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  <sheet name="Sheet2" sheetId="18" r:id="rId5"/>
    <sheet name="Sheet3" sheetId="19" r:id="rId6"/>
  </sheets>
  <definedNames>
    <definedName name="_xlnm.Print_Area" localSheetId="0">PAGESAT!$A$1:$AD$57</definedName>
    <definedName name="_xlnm.Print_Area" localSheetId="1">PRANIMET!$A$1:$Q$62</definedName>
    <definedName name="_xlnm.Print_Titles" localSheetId="0">PAGESAT!$3:$5</definedName>
  </definedNames>
  <calcPr calcId="145621"/>
</workbook>
</file>

<file path=xl/calcChain.xml><?xml version="1.0" encoding="utf-8"?>
<calcChain xmlns="http://schemas.openxmlformats.org/spreadsheetml/2006/main">
  <c r="C51" i="12" l="1"/>
  <c r="O55" i="12" l="1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C54" i="12"/>
  <c r="C53" i="12"/>
  <c r="C52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C54" i="6" s="1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/>
  <c r="Y45" i="6"/>
  <c r="S45" i="6"/>
  <c r="M45" i="6"/>
  <c r="I45" i="6"/>
  <c r="E45" i="6" s="1"/>
  <c r="M43" i="6"/>
  <c r="D52" i="6" l="1"/>
  <c r="C51" i="6"/>
  <c r="D48" i="6"/>
  <c r="C55" i="12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C41" i="6" s="1"/>
  <c r="I33" i="6"/>
  <c r="E33" i="6" s="1"/>
  <c r="M33" i="6"/>
  <c r="E34" i="6"/>
  <c r="D34" i="6" s="1"/>
  <c r="G34" i="6"/>
  <c r="I34" i="6"/>
  <c r="M34" i="6"/>
  <c r="C34" i="6" s="1"/>
  <c r="C35" i="6"/>
  <c r="K35" i="6"/>
  <c r="I35" i="6" s="1"/>
  <c r="E35" i="6" s="1"/>
  <c r="D35" i="6" s="1"/>
  <c r="M35" i="6"/>
  <c r="E36" i="6"/>
  <c r="D36" i="6" s="1"/>
  <c r="I36" i="6"/>
  <c r="K36" i="6"/>
  <c r="M36" i="6"/>
  <c r="C36" i="6" s="1"/>
  <c r="I37" i="6"/>
  <c r="E37" i="6" s="1"/>
  <c r="D37" i="6" s="1"/>
  <c r="M37" i="6"/>
  <c r="C37" i="6" s="1"/>
  <c r="I38" i="6"/>
  <c r="E38" i="6" s="1"/>
  <c r="D38" i="6" s="1"/>
  <c r="M38" i="6"/>
  <c r="C38" i="6" s="1"/>
  <c r="E39" i="6"/>
  <c r="D39" i="6" s="1"/>
  <c r="I39" i="6"/>
  <c r="M39" i="6"/>
  <c r="C39" i="6" s="1"/>
  <c r="C40" i="6"/>
  <c r="M32" i="6"/>
  <c r="D33" i="6" l="1"/>
  <c r="M7" i="6"/>
  <c r="M6" i="6" l="1"/>
  <c r="K29" i="12" l="1"/>
  <c r="K16" i="12"/>
  <c r="Y40" i="6"/>
  <c r="Y41" i="6"/>
  <c r="Y42" i="6"/>
  <c r="Y43" i="6"/>
  <c r="S40" i="6"/>
  <c r="S41" i="6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S38" i="6"/>
  <c r="S37" i="6"/>
  <c r="S36" i="6"/>
  <c r="S35" i="6"/>
  <c r="S34" i="6"/>
  <c r="S33" i="6"/>
  <c r="C33" i="6" s="1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Y30" i="6" l="1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sharedStrings.xml><?xml version="1.0" encoding="utf-8"?>
<sst xmlns="http://schemas.openxmlformats.org/spreadsheetml/2006/main" count="1040" uniqueCount="906">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</sst>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0"/>
  <sheetViews>
    <sheetView view="pageBreakPreview" zoomScale="80" zoomScaleNormal="85" zoomScaleSheetLayoutView="80" workbookViewId="0">
      <pane xSplit="2" ySplit="5" topLeftCell="M42" activePane="bottomRight" state="frozen"/>
      <selection pane="topRight" activeCell="B1" sqref="B1"/>
      <selection pane="bottomLeft" activeCell="A6" sqref="A6"/>
      <selection pane="bottomRight" activeCell="AC56" sqref="AC56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9" width="12.2851562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42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43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44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44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45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41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41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41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41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41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41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41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41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41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41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41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41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41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38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38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38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38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38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38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38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38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38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39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39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39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40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38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38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38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38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38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38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38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38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38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39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39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39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40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38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38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38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38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38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38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38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38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38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39"/>
      <c r="B54" s="81" t="s">
        <v>891</v>
      </c>
      <c r="C54" s="96">
        <f t="shared" si="2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0</v>
      </c>
      <c r="N54" s="96"/>
      <c r="O54" s="96"/>
      <c r="P54" s="96"/>
      <c r="Q54" s="96"/>
      <c r="R54" s="96"/>
      <c r="S54" s="96">
        <f t="shared" si="31"/>
        <v>0</v>
      </c>
      <c r="T54" s="96"/>
      <c r="U54" s="96"/>
      <c r="V54" s="96"/>
      <c r="W54" s="96"/>
      <c r="X54" s="96"/>
      <c r="Y54" s="96">
        <f t="shared" si="32"/>
        <v>0</v>
      </c>
      <c r="Z54" s="96"/>
      <c r="AA54" s="96"/>
      <c r="AB54" s="96"/>
      <c r="AC54" s="96"/>
      <c r="AD54" s="96"/>
    </row>
    <row r="55" spans="1:30" x14ac:dyDescent="0.25">
      <c r="A55" s="139"/>
      <c r="B55" s="81" t="s">
        <v>892</v>
      </c>
      <c r="C55" s="96">
        <f t="shared" si="2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0</v>
      </c>
      <c r="N55" s="96"/>
      <c r="O55" s="96"/>
      <c r="P55" s="96"/>
      <c r="Q55" s="96"/>
      <c r="R55" s="96"/>
      <c r="S55" s="96">
        <f t="shared" si="31"/>
        <v>0</v>
      </c>
      <c r="T55" s="96"/>
      <c r="U55" s="96"/>
      <c r="V55" s="96"/>
      <c r="W55" s="96"/>
      <c r="X55" s="96"/>
      <c r="Y55" s="96">
        <f t="shared" si="32"/>
        <v>0</v>
      </c>
      <c r="Z55" s="96"/>
      <c r="AA55" s="96"/>
      <c r="AB55" s="96"/>
      <c r="AC55" s="96"/>
      <c r="AD55" s="96"/>
    </row>
    <row r="56" spans="1:30" x14ac:dyDescent="0.25">
      <c r="A56" s="139"/>
      <c r="B56" s="81" t="s">
        <v>893</v>
      </c>
      <c r="C56" s="96">
        <f t="shared" si="24"/>
        <v>0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0</v>
      </c>
      <c r="N56" s="96"/>
      <c r="O56" s="96"/>
      <c r="P56" s="96"/>
      <c r="Q56" s="96"/>
      <c r="R56" s="96"/>
      <c r="S56" s="96">
        <f t="shared" si="31"/>
        <v>0</v>
      </c>
      <c r="T56" s="96"/>
      <c r="U56" s="96"/>
      <c r="V56" s="96"/>
      <c r="W56" s="96"/>
      <c r="X56" s="96"/>
      <c r="Y56" s="96">
        <f t="shared" si="32"/>
        <v>0</v>
      </c>
      <c r="Z56" s="96"/>
      <c r="AA56" s="96"/>
      <c r="AB56" s="96"/>
      <c r="AC56" s="96"/>
      <c r="AD56" s="96"/>
    </row>
    <row r="57" spans="1:30" x14ac:dyDescent="0.25">
      <c r="A57" s="140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60" spans="1:30" x14ac:dyDescent="0.25">
      <c r="F60" s="70"/>
    </row>
  </sheetData>
  <mergeCells count="6">
    <mergeCell ref="A45:A57"/>
    <mergeCell ref="A32:A44"/>
    <mergeCell ref="A6:A18"/>
    <mergeCell ref="A19:A31"/>
    <mergeCell ref="D1:D2"/>
    <mergeCell ref="A3:A5"/>
  </mergeCells>
  <pageMargins left="0.25" right="0.25" top="0.75" bottom="0.75" header="0.3" footer="0.3"/>
  <pageSetup paperSize="9" scale="4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tabSelected="1" view="pageBreakPreview" zoomScale="70" zoomScaleNormal="80" zoomScaleSheetLayoutView="70" workbookViewId="0">
      <pane xSplit="2" ySplit="3" topLeftCell="C31" activePane="bottomRight" state="frozen"/>
      <selection pane="topRight" activeCell="C1" sqref="C1"/>
      <selection pane="bottomLeft" activeCell="A9" sqref="A9"/>
      <selection pane="bottomRight" activeCell="I52" sqref="I52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5.855468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42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47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48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49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49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49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49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49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49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49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49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49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49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49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49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46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46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46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46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46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46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46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46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46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46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46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46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46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46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46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46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46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46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46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46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46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46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46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46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46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46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46">
        <v>2018</v>
      </c>
      <c r="B43" s="80" t="s">
        <v>894</v>
      </c>
      <c r="C43" s="130">
        <f t="shared" ref="C43:C55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46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46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46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46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46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46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46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46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46"/>
      <c r="B52" s="81" t="s">
        <v>903</v>
      </c>
      <c r="C52" s="130">
        <f t="shared" si="7"/>
        <v>0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s="3" customFormat="1" x14ac:dyDescent="0.25">
      <c r="A53" s="146"/>
      <c r="B53" s="81" t="s">
        <v>904</v>
      </c>
      <c r="C53" s="130">
        <f t="shared" si="7"/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s="3" customFormat="1" x14ac:dyDescent="0.25">
      <c r="A54" s="146"/>
      <c r="B54" s="81" t="s">
        <v>905</v>
      </c>
      <c r="C54" s="130">
        <f t="shared" si="7"/>
        <v>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s="3" customFormat="1" x14ac:dyDescent="0.25">
      <c r="A55" s="146"/>
      <c r="B55" s="6" t="str">
        <f>IF(L!$A$1=1,L!B178,IF(L!$A$1=2,L!C178,L!D178))</f>
        <v>Gjithsej 2018</v>
      </c>
      <c r="C55" s="132">
        <f t="shared" si="7"/>
        <v>2808945.96</v>
      </c>
      <c r="D55" s="132" t="e">
        <f>E55+#REF!+#REF!</f>
        <v>#REF!</v>
      </c>
      <c r="E55" s="132" t="e">
        <f>F55+K55+#REF!</f>
        <v>#REF!</v>
      </c>
      <c r="F55" s="132">
        <f>SUM(G55:J55)</f>
        <v>1546721.41108</v>
      </c>
      <c r="G55" s="133">
        <f t="shared" ref="G55:P55" si="9">SUM(G43:G54)</f>
        <v>57153.778850000002</v>
      </c>
      <c r="H55" s="133">
        <f t="shared" si="9"/>
        <v>92265.932229999991</v>
      </c>
      <c r="I55" s="133">
        <f t="shared" si="9"/>
        <v>998861.70000000007</v>
      </c>
      <c r="J55" s="133">
        <f t="shared" si="9"/>
        <v>398440</v>
      </c>
      <c r="K55" s="133">
        <f t="shared" si="9"/>
        <v>169764.88</v>
      </c>
      <c r="L55" s="133">
        <f t="shared" si="9"/>
        <v>99023.4</v>
      </c>
      <c r="M55" s="133">
        <f t="shared" si="9"/>
        <v>147190.5</v>
      </c>
      <c r="N55" s="133">
        <f t="shared" si="9"/>
        <v>73880.92</v>
      </c>
      <c r="O55" s="133">
        <f>SUM(O43:O54)</f>
        <v>130581.31</v>
      </c>
      <c r="P55" s="133">
        <f t="shared" si="9"/>
        <v>791203.25</v>
      </c>
    </row>
    <row r="56" spans="1:16" s="3" customFormat="1" x14ac:dyDescent="0.25">
      <c r="C56" s="71"/>
      <c r="D56" s="71"/>
      <c r="E56" s="71"/>
      <c r="F56" s="71"/>
      <c r="G56" s="122"/>
      <c r="H56" s="122"/>
      <c r="I56" s="122"/>
      <c r="J56" s="122"/>
      <c r="K56" s="122"/>
      <c r="L56" s="71"/>
      <c r="M56" s="71"/>
      <c r="N56" s="71"/>
      <c r="O56" s="71"/>
      <c r="P56" s="71"/>
    </row>
    <row r="57" spans="1:16" s="3" customFormat="1" x14ac:dyDescent="0.25">
      <c r="C57" s="71"/>
      <c r="D57" s="71"/>
      <c r="E57" s="71"/>
      <c r="F57" s="71"/>
      <c r="G57" s="122"/>
      <c r="H57" s="122"/>
      <c r="I57" s="122"/>
      <c r="J57" s="122"/>
      <c r="K57" s="122"/>
      <c r="L57" s="71"/>
      <c r="M57" s="71"/>
      <c r="N57" s="71"/>
      <c r="O57" s="71"/>
      <c r="P57" s="71"/>
    </row>
    <row r="58" spans="1:16" s="3" customFormat="1" x14ac:dyDescent="0.25">
      <c r="C58" s="71"/>
      <c r="D58" s="71"/>
      <c r="E58" s="71"/>
      <c r="F58" s="71"/>
      <c r="G58" s="122"/>
      <c r="H58" s="122"/>
      <c r="I58" s="122"/>
      <c r="J58" s="122"/>
      <c r="K58" s="122"/>
      <c r="L58" s="71"/>
      <c r="M58" s="71"/>
      <c r="N58" s="71"/>
      <c r="O58" s="71"/>
      <c r="P58" s="71"/>
    </row>
    <row r="59" spans="1:16" s="3" customFormat="1" x14ac:dyDescent="0.25">
      <c r="C59" s="71"/>
      <c r="D59" s="71"/>
      <c r="E59" s="71"/>
      <c r="F59" s="71"/>
      <c r="G59" s="122"/>
      <c r="H59" s="122"/>
      <c r="I59" s="122"/>
      <c r="J59" s="122"/>
      <c r="K59" s="122"/>
      <c r="L59" s="71"/>
      <c r="M59" s="71"/>
      <c r="N59" s="71"/>
      <c r="O59" s="71"/>
      <c r="P59" s="71"/>
    </row>
    <row r="60" spans="1:16" s="3" customFormat="1" x14ac:dyDescent="0.25">
      <c r="C60" s="71"/>
      <c r="D60" s="71"/>
      <c r="E60" s="71"/>
      <c r="F60" s="71"/>
      <c r="G60" s="122"/>
      <c r="H60" s="122"/>
      <c r="I60" s="122"/>
      <c r="J60" s="122"/>
      <c r="K60" s="122"/>
      <c r="L60" s="71"/>
      <c r="M60" s="71"/>
      <c r="N60" s="71"/>
      <c r="O60" s="71"/>
      <c r="P60" s="71"/>
    </row>
    <row r="61" spans="1:16" s="3" customFormat="1" x14ac:dyDescent="0.25">
      <c r="C61" s="71"/>
      <c r="D61" s="71"/>
      <c r="E61" s="71"/>
      <c r="F61" s="71"/>
      <c r="G61" s="122"/>
      <c r="H61" s="122"/>
      <c r="I61" s="122"/>
      <c r="J61" s="122"/>
      <c r="K61" s="122"/>
      <c r="L61" s="71"/>
      <c r="M61" s="71"/>
      <c r="N61" s="71"/>
      <c r="O61" s="71"/>
      <c r="P61" s="71"/>
    </row>
    <row r="62" spans="1:16" s="3" customFormat="1" x14ac:dyDescent="0.25">
      <c r="C62" s="71"/>
      <c r="D62" s="71"/>
      <c r="E62" s="71"/>
      <c r="F62" s="71"/>
      <c r="G62" s="122"/>
      <c r="H62" s="122"/>
      <c r="I62" s="122"/>
      <c r="J62" s="122"/>
      <c r="K62" s="122"/>
      <c r="L62" s="71"/>
      <c r="M62" s="71"/>
      <c r="N62" s="71"/>
      <c r="O62" s="71"/>
      <c r="P62" s="71"/>
    </row>
    <row r="63" spans="1:16" s="3" customFormat="1" x14ac:dyDescent="0.25">
      <c r="C63" s="71"/>
      <c r="D63" s="71"/>
      <c r="E63" s="71"/>
      <c r="F63" s="71"/>
      <c r="G63" s="122"/>
      <c r="H63" s="122"/>
      <c r="I63" s="122"/>
      <c r="J63" s="122"/>
      <c r="K63" s="122"/>
      <c r="L63" s="71"/>
      <c r="M63" s="71"/>
      <c r="N63" s="71"/>
      <c r="O63" s="71"/>
      <c r="P63" s="71"/>
    </row>
    <row r="64" spans="1:16" s="3" customFormat="1" x14ac:dyDescent="0.25">
      <c r="C64" s="71"/>
      <c r="D64" s="71"/>
      <c r="E64" s="71"/>
      <c r="F64" s="71"/>
      <c r="G64" s="122"/>
      <c r="H64" s="122"/>
      <c r="I64" s="122"/>
      <c r="J64" s="122"/>
      <c r="K64" s="122"/>
      <c r="L64" s="71"/>
      <c r="M64" s="71"/>
      <c r="N64" s="71"/>
      <c r="O64" s="71"/>
      <c r="P64" s="71"/>
    </row>
    <row r="65" spans="3:16" s="3" customFormat="1" x14ac:dyDescent="0.25">
      <c r="C65" s="71"/>
      <c r="D65" s="71"/>
      <c r="E65" s="71"/>
      <c r="F65" s="71"/>
      <c r="G65" s="122"/>
      <c r="H65" s="122"/>
      <c r="I65" s="122"/>
      <c r="J65" s="122"/>
      <c r="K65" s="122"/>
      <c r="L65" s="71"/>
      <c r="M65" s="71"/>
      <c r="N65" s="71"/>
      <c r="O65" s="71"/>
      <c r="P65" s="71"/>
    </row>
    <row r="66" spans="3:16" s="3" customFormat="1" x14ac:dyDescent="0.25">
      <c r="C66" s="71"/>
      <c r="D66" s="71"/>
      <c r="E66" s="71"/>
      <c r="F66" s="71"/>
      <c r="G66" s="122"/>
      <c r="H66" s="122"/>
      <c r="I66" s="122"/>
      <c r="J66" s="122"/>
      <c r="K66" s="122"/>
      <c r="L66" s="71"/>
      <c r="M66" s="71"/>
      <c r="N66" s="71"/>
      <c r="O66" s="71"/>
      <c r="P66" s="71"/>
    </row>
    <row r="67" spans="3:16" s="3" customFormat="1" x14ac:dyDescent="0.25">
      <c r="C67" s="71"/>
      <c r="D67" s="71"/>
      <c r="E67" s="71"/>
      <c r="F67" s="71"/>
      <c r="G67" s="122"/>
      <c r="H67" s="122"/>
      <c r="I67" s="122"/>
      <c r="J67" s="122"/>
      <c r="K67" s="122"/>
      <c r="L67" s="71"/>
      <c r="M67" s="71"/>
      <c r="N67" s="71"/>
      <c r="O67" s="71"/>
      <c r="P67" s="71"/>
    </row>
    <row r="68" spans="3:16" s="3" customFormat="1" x14ac:dyDescent="0.25">
      <c r="C68" s="71"/>
      <c r="D68" s="71"/>
      <c r="E68" s="71"/>
      <c r="F68" s="71"/>
      <c r="G68" s="122"/>
      <c r="H68" s="122"/>
      <c r="I68" s="122"/>
      <c r="J68" s="122"/>
      <c r="K68" s="122"/>
      <c r="L68" s="71"/>
      <c r="M68" s="71"/>
      <c r="N68" s="71"/>
      <c r="O68" s="71"/>
      <c r="P68" s="71"/>
    </row>
    <row r="69" spans="3:16" s="3" customFormat="1" x14ac:dyDescent="0.25">
      <c r="C69" s="71"/>
      <c r="D69" s="71"/>
      <c r="E69" s="71"/>
      <c r="F69" s="71"/>
      <c r="G69" s="122"/>
      <c r="H69" s="122"/>
      <c r="I69" s="122"/>
      <c r="J69" s="122"/>
      <c r="K69" s="122"/>
      <c r="L69" s="71"/>
      <c r="M69" s="71"/>
      <c r="N69" s="71"/>
      <c r="O69" s="71"/>
      <c r="P69" s="71"/>
    </row>
    <row r="70" spans="3:16" s="3" customFormat="1" x14ac:dyDescent="0.25">
      <c r="C70" s="71"/>
      <c r="D70" s="71"/>
      <c r="E70" s="71"/>
      <c r="F70" s="71"/>
      <c r="G70" s="122"/>
      <c r="H70" s="122"/>
      <c r="I70" s="122"/>
      <c r="J70" s="122"/>
      <c r="K70" s="122"/>
      <c r="L70" s="71"/>
      <c r="M70" s="71"/>
      <c r="N70" s="71"/>
      <c r="O70" s="71"/>
      <c r="P70" s="71"/>
    </row>
    <row r="71" spans="3:16" s="3" customFormat="1" x14ac:dyDescent="0.25">
      <c r="C71" s="71"/>
      <c r="D71" s="71"/>
      <c r="E71" s="71"/>
      <c r="F71" s="71"/>
      <c r="G71" s="122"/>
      <c r="H71" s="122"/>
      <c r="I71" s="122"/>
      <c r="J71" s="122"/>
      <c r="K71" s="122"/>
      <c r="L71" s="71"/>
      <c r="M71" s="71"/>
      <c r="N71" s="71"/>
      <c r="O71" s="71"/>
      <c r="P71" s="71"/>
    </row>
    <row r="72" spans="3:16" s="3" customFormat="1" x14ac:dyDescent="0.25">
      <c r="C72" s="71"/>
      <c r="D72" s="71"/>
      <c r="E72" s="71"/>
      <c r="F72" s="71"/>
      <c r="G72" s="122"/>
      <c r="H72" s="122"/>
      <c r="I72" s="122"/>
      <c r="J72" s="122"/>
      <c r="K72" s="122"/>
      <c r="L72" s="71"/>
      <c r="M72" s="71"/>
      <c r="N72" s="71"/>
      <c r="O72" s="71"/>
      <c r="P72" s="71"/>
    </row>
    <row r="73" spans="3:16" s="3" customFormat="1" x14ac:dyDescent="0.25">
      <c r="C73" s="71"/>
      <c r="D73" s="71"/>
      <c r="E73" s="71"/>
      <c r="F73" s="71"/>
      <c r="G73" s="122"/>
      <c r="H73" s="122"/>
      <c r="I73" s="122"/>
      <c r="J73" s="122"/>
      <c r="K73" s="122"/>
      <c r="L73" s="71"/>
      <c r="M73" s="71"/>
      <c r="N73" s="71"/>
      <c r="O73" s="71"/>
      <c r="P73" s="71"/>
    </row>
    <row r="74" spans="3:16" s="3" customFormat="1" x14ac:dyDescent="0.25">
      <c r="C74" s="71"/>
      <c r="D74" s="71"/>
      <c r="E74" s="71"/>
      <c r="F74" s="71"/>
      <c r="G74" s="122"/>
      <c r="H74" s="122"/>
      <c r="I74" s="122"/>
      <c r="J74" s="122"/>
      <c r="K74" s="122"/>
      <c r="L74" s="71"/>
      <c r="M74" s="71"/>
      <c r="N74" s="71"/>
      <c r="O74" s="71"/>
      <c r="P74" s="71"/>
    </row>
    <row r="75" spans="3:16" s="3" customFormat="1" x14ac:dyDescent="0.25">
      <c r="C75" s="71"/>
      <c r="D75" s="71"/>
      <c r="E75" s="71"/>
      <c r="F75" s="71"/>
      <c r="G75" s="122"/>
      <c r="H75" s="122"/>
      <c r="I75" s="122"/>
      <c r="J75" s="122"/>
      <c r="K75" s="122"/>
      <c r="L75" s="71"/>
      <c r="M75" s="71"/>
      <c r="N75" s="71"/>
      <c r="O75" s="71"/>
      <c r="P75" s="71"/>
    </row>
    <row r="76" spans="3:16" s="3" customFormat="1" x14ac:dyDescent="0.25">
      <c r="C76" s="71"/>
      <c r="D76" s="71"/>
      <c r="E76" s="71"/>
      <c r="F76" s="71"/>
      <c r="G76" s="122"/>
      <c r="H76" s="122"/>
      <c r="I76" s="122"/>
      <c r="J76" s="122"/>
      <c r="K76" s="122"/>
      <c r="L76" s="71"/>
      <c r="M76" s="71"/>
      <c r="N76" s="71"/>
      <c r="O76" s="71"/>
      <c r="P76" s="71"/>
    </row>
    <row r="77" spans="3:16" s="3" customFormat="1" x14ac:dyDescent="0.25">
      <c r="C77" s="71"/>
      <c r="D77" s="71"/>
      <c r="E77" s="71"/>
      <c r="F77" s="71"/>
      <c r="G77" s="122"/>
      <c r="H77" s="122"/>
      <c r="I77" s="122"/>
      <c r="J77" s="122"/>
      <c r="K77" s="122"/>
      <c r="L77" s="71"/>
      <c r="M77" s="71"/>
      <c r="N77" s="71"/>
      <c r="O77" s="71"/>
      <c r="P77" s="71"/>
    </row>
    <row r="78" spans="3:16" s="3" customFormat="1" x14ac:dyDescent="0.25">
      <c r="C78" s="71"/>
      <c r="D78" s="71"/>
      <c r="E78" s="71"/>
      <c r="F78" s="71"/>
      <c r="G78" s="122"/>
      <c r="H78" s="122"/>
      <c r="I78" s="122"/>
      <c r="J78" s="122"/>
      <c r="K78" s="122"/>
      <c r="L78" s="71"/>
      <c r="M78" s="71"/>
      <c r="N78" s="71"/>
      <c r="O78" s="71"/>
      <c r="P78" s="71"/>
    </row>
    <row r="79" spans="3:16" s="3" customFormat="1" x14ac:dyDescent="0.25">
      <c r="C79" s="71"/>
      <c r="D79" s="71"/>
      <c r="E79" s="71"/>
      <c r="F79" s="71"/>
      <c r="G79" s="122"/>
      <c r="H79" s="122"/>
      <c r="I79" s="122"/>
      <c r="J79" s="122"/>
      <c r="K79" s="122"/>
      <c r="L79" s="71"/>
      <c r="M79" s="71"/>
      <c r="N79" s="71"/>
      <c r="O79" s="71"/>
      <c r="P79" s="71"/>
    </row>
    <row r="80" spans="3:16" s="3" customFormat="1" x14ac:dyDescent="0.25">
      <c r="C80" s="71"/>
      <c r="D80" s="71"/>
      <c r="E80" s="71"/>
      <c r="F80" s="71"/>
      <c r="G80" s="122"/>
      <c r="H80" s="122"/>
      <c r="I80" s="122"/>
      <c r="J80" s="122"/>
      <c r="K80" s="122"/>
      <c r="L80" s="71"/>
      <c r="M80" s="71"/>
      <c r="N80" s="71"/>
      <c r="O80" s="71"/>
      <c r="P80" s="71"/>
    </row>
    <row r="81" spans="3:16" s="3" customFormat="1" x14ac:dyDescent="0.25">
      <c r="C81" s="71"/>
      <c r="D81" s="71"/>
      <c r="E81" s="71"/>
      <c r="F81" s="71"/>
      <c r="G81" s="122"/>
      <c r="H81" s="122"/>
      <c r="I81" s="122"/>
      <c r="J81" s="122"/>
      <c r="K81" s="122"/>
      <c r="L81" s="71"/>
      <c r="M81" s="71"/>
      <c r="N81" s="71"/>
      <c r="O81" s="71"/>
      <c r="P81" s="71"/>
    </row>
    <row r="82" spans="3:16" s="3" customFormat="1" x14ac:dyDescent="0.25">
      <c r="C82" s="71"/>
      <c r="D82" s="71"/>
      <c r="E82" s="71"/>
      <c r="F82" s="71"/>
      <c r="G82" s="122"/>
      <c r="H82" s="122"/>
      <c r="I82" s="122"/>
      <c r="J82" s="122"/>
      <c r="K82" s="122"/>
      <c r="L82" s="71"/>
      <c r="M82" s="71"/>
      <c r="N82" s="71"/>
      <c r="O82" s="71"/>
      <c r="P82" s="71"/>
    </row>
    <row r="83" spans="3:16" s="3" customFormat="1" x14ac:dyDescent="0.25">
      <c r="C83" s="71"/>
      <c r="D83" s="71"/>
      <c r="E83" s="71"/>
      <c r="F83" s="71"/>
      <c r="G83" s="122"/>
      <c r="H83" s="122"/>
      <c r="I83" s="122"/>
      <c r="J83" s="122"/>
      <c r="K83" s="122"/>
      <c r="L83" s="71"/>
      <c r="M83" s="71"/>
      <c r="N83" s="71"/>
      <c r="O83" s="71"/>
      <c r="P83" s="71"/>
    </row>
    <row r="84" spans="3:16" s="3" customFormat="1" x14ac:dyDescent="0.25">
      <c r="C84" s="71"/>
      <c r="D84" s="71"/>
      <c r="E84" s="71"/>
      <c r="F84" s="71"/>
      <c r="G84" s="122"/>
      <c r="H84" s="122"/>
      <c r="I84" s="122"/>
      <c r="J84" s="122"/>
      <c r="K84" s="122"/>
      <c r="L84" s="71"/>
      <c r="M84" s="71"/>
      <c r="N84" s="71"/>
      <c r="O84" s="71"/>
      <c r="P84" s="71"/>
    </row>
    <row r="85" spans="3:16" s="3" customFormat="1" x14ac:dyDescent="0.25">
      <c r="C85" s="71"/>
      <c r="D85" s="71"/>
      <c r="E85" s="71"/>
      <c r="F85" s="71"/>
      <c r="G85" s="122"/>
      <c r="H85" s="122"/>
      <c r="I85" s="122"/>
      <c r="J85" s="122"/>
      <c r="K85" s="122"/>
      <c r="L85" s="71"/>
      <c r="M85" s="71"/>
      <c r="N85" s="71"/>
      <c r="O85" s="71"/>
      <c r="P85" s="71"/>
    </row>
    <row r="86" spans="3:16" s="3" customFormat="1" x14ac:dyDescent="0.25">
      <c r="C86" s="71"/>
      <c r="D86" s="71"/>
      <c r="E86" s="71"/>
      <c r="F86" s="71"/>
      <c r="G86" s="122"/>
      <c r="H86" s="122"/>
      <c r="I86" s="122"/>
      <c r="J86" s="122"/>
      <c r="K86" s="122"/>
      <c r="L86" s="71"/>
      <c r="M86" s="71"/>
      <c r="N86" s="71"/>
      <c r="O86" s="71"/>
      <c r="P86" s="71"/>
    </row>
    <row r="87" spans="3:16" s="3" customFormat="1" x14ac:dyDescent="0.25">
      <c r="C87" s="71"/>
      <c r="D87" s="71"/>
      <c r="E87" s="71"/>
      <c r="F87" s="71"/>
      <c r="G87" s="122"/>
      <c r="H87" s="122"/>
      <c r="I87" s="122"/>
      <c r="J87" s="122"/>
      <c r="K87" s="122"/>
      <c r="L87" s="71"/>
      <c r="M87" s="71"/>
      <c r="N87" s="71"/>
      <c r="O87" s="71"/>
      <c r="P87" s="71"/>
    </row>
    <row r="88" spans="3:16" s="3" customFormat="1" x14ac:dyDescent="0.25">
      <c r="C88" s="71"/>
      <c r="D88" s="71"/>
      <c r="E88" s="71"/>
      <c r="F88" s="71"/>
      <c r="G88" s="122"/>
      <c r="H88" s="122"/>
      <c r="I88" s="122"/>
      <c r="J88" s="122"/>
      <c r="K88" s="122"/>
      <c r="L88" s="71"/>
      <c r="M88" s="71"/>
      <c r="N88" s="71"/>
      <c r="O88" s="71"/>
      <c r="P88" s="71"/>
    </row>
    <row r="89" spans="3:16" s="3" customFormat="1" x14ac:dyDescent="0.25">
      <c r="C89" s="71"/>
      <c r="D89" s="71"/>
      <c r="E89" s="71"/>
      <c r="F89" s="71"/>
      <c r="G89" s="122"/>
      <c r="H89" s="122"/>
      <c r="I89" s="122"/>
      <c r="J89" s="122"/>
      <c r="K89" s="122"/>
      <c r="L89" s="71"/>
      <c r="M89" s="71"/>
      <c r="N89" s="71"/>
      <c r="O89" s="71"/>
      <c r="P89" s="71"/>
    </row>
    <row r="90" spans="3:16" s="3" customFormat="1" x14ac:dyDescent="0.25">
      <c r="C90" s="71"/>
      <c r="D90" s="71"/>
      <c r="E90" s="71"/>
      <c r="F90" s="71"/>
      <c r="G90" s="122"/>
      <c r="H90" s="122"/>
      <c r="I90" s="122"/>
      <c r="J90" s="122"/>
      <c r="K90" s="122"/>
      <c r="L90" s="71"/>
      <c r="M90" s="71"/>
      <c r="N90" s="71"/>
      <c r="O90" s="71"/>
      <c r="P90" s="71"/>
    </row>
    <row r="91" spans="3:16" s="3" customFormat="1" x14ac:dyDescent="0.25">
      <c r="C91" s="71"/>
      <c r="D91" s="71"/>
      <c r="E91" s="71"/>
      <c r="F91" s="71"/>
      <c r="G91" s="122"/>
      <c r="H91" s="122"/>
      <c r="I91" s="122"/>
      <c r="J91" s="122"/>
      <c r="K91" s="122"/>
      <c r="L91" s="71"/>
      <c r="M91" s="71"/>
      <c r="N91" s="71"/>
      <c r="O91" s="71"/>
      <c r="P91" s="71"/>
    </row>
    <row r="92" spans="3:16" s="3" customFormat="1" x14ac:dyDescent="0.25">
      <c r="C92" s="71"/>
      <c r="D92" s="71"/>
      <c r="E92" s="71"/>
      <c r="F92" s="71"/>
      <c r="G92" s="122"/>
      <c r="H92" s="122"/>
      <c r="I92" s="122"/>
      <c r="J92" s="122"/>
      <c r="K92" s="122"/>
      <c r="L92" s="71"/>
      <c r="M92" s="71"/>
      <c r="N92" s="71"/>
      <c r="O92" s="71"/>
      <c r="P92" s="71"/>
    </row>
    <row r="93" spans="3:16" s="3" customFormat="1" x14ac:dyDescent="0.25">
      <c r="C93" s="71"/>
      <c r="D93" s="71"/>
      <c r="E93" s="71"/>
      <c r="F93" s="71"/>
      <c r="G93" s="122"/>
      <c r="H93" s="122"/>
      <c r="I93" s="122"/>
      <c r="J93" s="122"/>
      <c r="K93" s="122"/>
      <c r="L93" s="71"/>
      <c r="M93" s="71"/>
      <c r="N93" s="71"/>
      <c r="O93" s="71"/>
      <c r="P93" s="71"/>
    </row>
    <row r="94" spans="3:16" s="3" customFormat="1" x14ac:dyDescent="0.25">
      <c r="C94" s="71"/>
      <c r="D94" s="71"/>
      <c r="E94" s="71"/>
      <c r="F94" s="71"/>
      <c r="G94" s="122"/>
      <c r="H94" s="122"/>
      <c r="I94" s="122"/>
      <c r="J94" s="122"/>
      <c r="K94" s="122"/>
      <c r="L94" s="71"/>
      <c r="M94" s="71"/>
      <c r="N94" s="71"/>
      <c r="O94" s="71"/>
      <c r="P94" s="71"/>
    </row>
    <row r="95" spans="3:16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3:16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3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3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3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3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3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3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3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3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3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3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3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3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3:16" s="3" customFormat="1" x14ac:dyDescent="0.25">
      <c r="C221" s="71"/>
      <c r="D221" s="71"/>
      <c r="E221" s="71"/>
      <c r="F221" s="71"/>
      <c r="G221" s="122"/>
      <c r="H221" s="122"/>
      <c r="I221" s="122"/>
      <c r="J221" s="122"/>
      <c r="K221" s="122"/>
      <c r="L221" s="71"/>
      <c r="M221" s="71"/>
      <c r="N221" s="71"/>
      <c r="O221" s="71"/>
      <c r="P221" s="71"/>
    </row>
    <row r="222" spans="3:16" s="3" customFormat="1" x14ac:dyDescent="0.25">
      <c r="C222" s="71"/>
      <c r="D222" s="71"/>
      <c r="E222" s="71"/>
      <c r="F222" s="71"/>
      <c r="G222" s="122"/>
      <c r="H222" s="122"/>
      <c r="I222" s="122"/>
      <c r="J222" s="122"/>
      <c r="K222" s="122"/>
      <c r="L222" s="71"/>
      <c r="M222" s="71"/>
      <c r="N222" s="71"/>
      <c r="O222" s="71"/>
      <c r="P222" s="71"/>
    </row>
    <row r="223" spans="3:16" s="3" customFormat="1" x14ac:dyDescent="0.25">
      <c r="C223" s="71"/>
      <c r="D223" s="71"/>
      <c r="E223" s="71"/>
      <c r="F223" s="71"/>
      <c r="G223" s="122"/>
      <c r="H223" s="122"/>
      <c r="I223" s="122"/>
      <c r="J223" s="122"/>
      <c r="K223" s="122"/>
      <c r="L223" s="71"/>
      <c r="M223" s="71"/>
      <c r="N223" s="71"/>
      <c r="O223" s="71"/>
      <c r="P223" s="71"/>
    </row>
    <row r="224" spans="3:16" s="3" customFormat="1" x14ac:dyDescent="0.25">
      <c r="C224" s="71"/>
      <c r="D224" s="71"/>
      <c r="E224" s="71"/>
      <c r="F224" s="71"/>
      <c r="G224" s="122"/>
      <c r="H224" s="122"/>
      <c r="I224" s="122"/>
      <c r="J224" s="122"/>
      <c r="K224" s="122"/>
      <c r="L224" s="71"/>
      <c r="M224" s="71"/>
      <c r="N224" s="71"/>
      <c r="O224" s="71"/>
      <c r="P224" s="71"/>
    </row>
    <row r="225" spans="3:16" s="3" customFormat="1" x14ac:dyDescent="0.25">
      <c r="C225" s="71"/>
      <c r="D225" s="71"/>
      <c r="E225" s="71"/>
      <c r="F225" s="71"/>
      <c r="G225" s="122"/>
      <c r="H225" s="122"/>
      <c r="I225" s="122"/>
      <c r="J225" s="122"/>
      <c r="K225" s="122"/>
      <c r="L225" s="71"/>
      <c r="M225" s="71"/>
      <c r="N225" s="71"/>
      <c r="O225" s="71"/>
      <c r="P225" s="71"/>
    </row>
    <row r="226" spans="3:16" s="3" customFormat="1" x14ac:dyDescent="0.25">
      <c r="C226" s="71"/>
      <c r="D226" s="71"/>
      <c r="E226" s="71"/>
      <c r="F226" s="71"/>
      <c r="G226" s="122"/>
      <c r="H226" s="122"/>
      <c r="I226" s="122"/>
      <c r="J226" s="122"/>
      <c r="K226" s="122"/>
      <c r="L226" s="71"/>
      <c r="M226" s="71"/>
      <c r="N226" s="71"/>
      <c r="O226" s="71"/>
      <c r="P226" s="71"/>
    </row>
    <row r="227" spans="3:16" s="3" customFormat="1" x14ac:dyDescent="0.25">
      <c r="C227" s="71"/>
      <c r="D227" s="71"/>
      <c r="E227" s="71"/>
      <c r="F227" s="71"/>
      <c r="G227" s="122"/>
      <c r="H227" s="122"/>
      <c r="I227" s="122"/>
      <c r="J227" s="122"/>
      <c r="K227" s="122"/>
      <c r="L227" s="71"/>
      <c r="M227" s="71"/>
      <c r="N227" s="71"/>
      <c r="O227" s="71"/>
      <c r="P227" s="71"/>
    </row>
    <row r="228" spans="3:16" s="3" customFormat="1" x14ac:dyDescent="0.25">
      <c r="C228" s="71"/>
      <c r="D228" s="71"/>
      <c r="E228" s="71"/>
      <c r="F228" s="71"/>
      <c r="G228" s="122"/>
      <c r="H228" s="122"/>
      <c r="I228" s="122"/>
      <c r="J228" s="122"/>
      <c r="K228" s="122"/>
      <c r="L228" s="71"/>
      <c r="M228" s="71"/>
      <c r="N228" s="71"/>
      <c r="O228" s="71"/>
      <c r="P228" s="71"/>
    </row>
    <row r="229" spans="3:16" s="3" customFormat="1" x14ac:dyDescent="0.25">
      <c r="C229" s="71"/>
      <c r="D229" s="71"/>
      <c r="E229" s="71"/>
      <c r="F229" s="71"/>
      <c r="G229" s="122"/>
      <c r="H229" s="122"/>
      <c r="I229" s="122"/>
      <c r="J229" s="122"/>
      <c r="K229" s="122"/>
      <c r="L229" s="71"/>
      <c r="M229" s="71"/>
      <c r="N229" s="71"/>
      <c r="O229" s="71"/>
      <c r="P229" s="71"/>
    </row>
    <row r="230" spans="3:16" s="3" customFormat="1" x14ac:dyDescent="0.25">
      <c r="C230" s="71"/>
      <c r="D230" s="71"/>
      <c r="E230" s="71"/>
      <c r="F230" s="71"/>
      <c r="G230" s="122"/>
      <c r="H230" s="122"/>
      <c r="I230" s="122"/>
      <c r="J230" s="122"/>
      <c r="K230" s="122"/>
      <c r="L230" s="71"/>
      <c r="M230" s="71"/>
      <c r="N230" s="71"/>
      <c r="O230" s="71"/>
      <c r="P230" s="71"/>
    </row>
    <row r="231" spans="3:16" s="3" customFormat="1" x14ac:dyDescent="0.25">
      <c r="C231" s="71"/>
      <c r="D231" s="71"/>
      <c r="E231" s="71"/>
      <c r="F231" s="71"/>
      <c r="G231" s="122"/>
      <c r="H231" s="122"/>
      <c r="I231" s="122"/>
      <c r="J231" s="122"/>
      <c r="K231" s="122"/>
      <c r="L231" s="71"/>
      <c r="M231" s="71"/>
      <c r="N231" s="71"/>
      <c r="O231" s="71"/>
      <c r="P231" s="71"/>
    </row>
    <row r="232" spans="3:16" s="3" customFormat="1" x14ac:dyDescent="0.25">
      <c r="C232" s="71"/>
      <c r="D232" s="71"/>
      <c r="E232" s="71"/>
      <c r="F232" s="71"/>
      <c r="G232" s="122"/>
      <c r="H232" s="122"/>
      <c r="I232" s="122"/>
      <c r="J232" s="122"/>
      <c r="K232" s="122"/>
      <c r="L232" s="71"/>
      <c r="M232" s="71"/>
      <c r="N232" s="71"/>
      <c r="O232" s="71"/>
      <c r="P232" s="71"/>
    </row>
    <row r="233" spans="3:16" s="3" customFormat="1" x14ac:dyDescent="0.25">
      <c r="C233" s="71"/>
      <c r="D233" s="71"/>
      <c r="E233" s="71"/>
      <c r="F233" s="71"/>
      <c r="G233" s="122"/>
      <c r="H233" s="122"/>
      <c r="I233" s="122"/>
      <c r="J233" s="122"/>
      <c r="K233" s="122"/>
      <c r="L233" s="71"/>
      <c r="M233" s="71"/>
      <c r="N233" s="71"/>
      <c r="O233" s="71"/>
      <c r="P233" s="71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ht="14.25" x14ac:dyDescent="0.45">
      <c r="B9" s="11" t="s">
        <v>566</v>
      </c>
      <c r="C9" s="11" t="s">
        <v>568</v>
      </c>
      <c r="D9" s="11" t="s">
        <v>567</v>
      </c>
    </row>
    <row r="10" spans="1:39" ht="14.25" x14ac:dyDescent="0.4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4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4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4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4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PAGESAT</vt:lpstr>
      <vt:lpstr>PRANIMET</vt:lpstr>
      <vt:lpstr>L</vt:lpstr>
      <vt:lpstr>Sheet1</vt:lpstr>
      <vt:lpstr>Sheet2</vt:lpstr>
      <vt:lpstr>Sheet3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2018-10-05T07:18:05Z</cp:lastPrinted>
  <dcterms:created xsi:type="dcterms:W3CDTF">2015-03-12T08:53:45Z</dcterms:created>
  <dcterms:modified xsi:type="dcterms:W3CDTF">2018-10-05T07:30:39Z</dcterms:modified>
</cp:coreProperties>
</file>