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29" i="12" l="1"/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Y136" i="6"/>
  <c r="Y137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34" i="12" l="1"/>
  <c r="C125" i="6"/>
  <c r="K119" i="12"/>
  <c r="M136" i="6" l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<sst xmlns="http://schemas.openxmlformats.org/spreadsheetml/2006/main" count="1190" uniqueCount="907">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</sst>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7"/>
  <sheetViews>
    <sheetView view="pageBreakPreview" zoomScale="80" zoomScaleNormal="85" zoomScaleSheetLayoutView="80" workbookViewId="0">
      <pane xSplit="2" ySplit="5" topLeftCell="C113" activePane="bottomRight" state="frozen"/>
      <selection pane="topRight" activeCell="B1" sqref="B1"/>
      <selection pane="bottomLeft" activeCell="A6" sqref="A6"/>
      <selection pane="bottomRight" activeCell="AD134" sqref="AD134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7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x14ac:dyDescent="0.25">
      <c r="B133" s="140" t="s">
        <v>890</v>
      </c>
      <c r="C133" s="184">
        <f t="shared" si="62"/>
        <v>27395709.98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9167890</v>
      </c>
      <c r="N133" s="139">
        <v>2020771.65</v>
      </c>
      <c r="O133" s="139">
        <v>2139383.86</v>
      </c>
      <c r="P133" s="139">
        <v>223111.98</v>
      </c>
      <c r="Q133" s="139">
        <v>794943.61</v>
      </c>
      <c r="R133" s="139">
        <v>3989678.9</v>
      </c>
      <c r="S133" s="184">
        <f t="shared" si="64"/>
        <v>14811188.569999998</v>
      </c>
      <c r="T133" s="139">
        <v>12824825.369999999</v>
      </c>
      <c r="U133" s="139">
        <v>1702706.54</v>
      </c>
      <c r="V133" s="139">
        <v>108498.12</v>
      </c>
      <c r="W133" s="139">
        <v>17550</v>
      </c>
      <c r="X133" s="139">
        <v>157608.54</v>
      </c>
      <c r="Y133" s="184">
        <f t="shared" si="65"/>
        <v>3416631.41</v>
      </c>
      <c r="Z133" s="139">
        <v>2356601.29</v>
      </c>
      <c r="AA133" s="139">
        <v>623229.04</v>
      </c>
      <c r="AB133" s="139">
        <v>53115.54</v>
      </c>
      <c r="AC133" s="139">
        <v>203147.54</v>
      </c>
      <c r="AD133" s="139">
        <v>180538</v>
      </c>
    </row>
    <row r="134" spans="1:30" x14ac:dyDescent="0.25">
      <c r="B134" s="140" t="s">
        <v>891</v>
      </c>
      <c r="C134" s="184">
        <f t="shared" si="62"/>
        <v>0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0</v>
      </c>
      <c r="N134" s="139"/>
      <c r="O134" s="139"/>
      <c r="P134" s="139"/>
      <c r="Q134" s="139"/>
      <c r="R134" s="139"/>
      <c r="S134" s="184">
        <f t="shared" si="64"/>
        <v>0</v>
      </c>
      <c r="T134" s="139"/>
      <c r="U134" s="139"/>
      <c r="V134" s="139"/>
      <c r="W134" s="139"/>
      <c r="X134" s="139"/>
      <c r="Y134" s="184">
        <f t="shared" si="65"/>
        <v>0</v>
      </c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>
        <f t="shared" si="62"/>
        <v>0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0</v>
      </c>
      <c r="N135" s="139"/>
      <c r="O135" s="139"/>
      <c r="P135" s="139"/>
      <c r="Q135" s="139"/>
      <c r="R135" s="139"/>
      <c r="S135" s="184">
        <f t="shared" si="64"/>
        <v>0</v>
      </c>
      <c r="T135" s="139"/>
      <c r="U135" s="139"/>
      <c r="V135" s="139"/>
      <c r="W135" s="139"/>
      <c r="X135" s="139"/>
      <c r="Y135" s="184">
        <f t="shared" si="65"/>
        <v>0</v>
      </c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0</v>
      </c>
      <c r="N136" s="139"/>
      <c r="O136" s="139"/>
      <c r="P136" s="139"/>
      <c r="Q136" s="139"/>
      <c r="R136" s="139"/>
      <c r="S136" s="184">
        <f t="shared" si="64"/>
        <v>0</v>
      </c>
      <c r="T136" s="139"/>
      <c r="U136" s="139"/>
      <c r="V136" s="139"/>
      <c r="W136" s="139"/>
      <c r="X136" s="139"/>
      <c r="Y136" s="184">
        <f t="shared" si="65"/>
        <v>0</v>
      </c>
      <c r="Z136" s="139"/>
      <c r="AA136" s="139"/>
      <c r="AB136" s="139"/>
      <c r="AC136" s="139"/>
      <c r="AD136" s="139"/>
    </row>
    <row r="137" spans="1:30" x14ac:dyDescent="0.25">
      <c r="Y137" s="184">
        <f t="shared" si="65"/>
        <v>0</v>
      </c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4" activePane="bottomRight" state="frozen"/>
      <selection pane="topRight" activeCell="C1" sqref="C1"/>
      <selection pane="bottomLeft" activeCell="A9" sqref="A9"/>
      <selection pane="bottomRight" activeCell="M133" sqref="M133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405447.12</v>
      </c>
      <c r="D129" s="186"/>
      <c r="E129" s="186"/>
      <c r="F129" s="186"/>
      <c r="G129" s="187"/>
      <c r="H129" s="187"/>
      <c r="I129" s="187">
        <v>156621.10999999999</v>
      </c>
      <c r="J129" s="187">
        <v>134432.98000000001</v>
      </c>
      <c r="K129" s="187">
        <f>11721.25+5158.78</f>
        <v>16880.03</v>
      </c>
      <c r="L129" s="186">
        <v>11257</v>
      </c>
      <c r="M129" s="186">
        <v>22635</v>
      </c>
      <c r="N129" s="186">
        <v>13836.1</v>
      </c>
      <c r="O129" s="186">
        <v>20701.2</v>
      </c>
      <c r="P129" s="186">
        <v>29083.7</v>
      </c>
    </row>
    <row r="130" spans="1:16" s="3" customFormat="1" x14ac:dyDescent="0.25">
      <c r="A130" s="180"/>
      <c r="B130" s="180" t="s">
        <v>903</v>
      </c>
      <c r="C130" s="186">
        <f t="shared" si="25"/>
        <v>0</v>
      </c>
      <c r="D130" s="186"/>
      <c r="E130" s="186"/>
      <c r="F130" s="186"/>
      <c r="G130" s="187"/>
      <c r="H130" s="187"/>
      <c r="I130" s="187"/>
      <c r="J130" s="187"/>
      <c r="K130" s="187"/>
      <c r="L130" s="186"/>
      <c r="M130" s="186"/>
      <c r="N130" s="186"/>
      <c r="O130" s="186"/>
      <c r="P130" s="186"/>
    </row>
    <row r="131" spans="1:16" s="3" customFormat="1" x14ac:dyDescent="0.25">
      <c r="A131" s="180"/>
      <c r="B131" s="180" t="s">
        <v>904</v>
      </c>
      <c r="C131" s="186">
        <f t="shared" si="25"/>
        <v>0</v>
      </c>
      <c r="D131" s="186"/>
      <c r="E131" s="186"/>
      <c r="F131" s="186"/>
      <c r="G131" s="187"/>
      <c r="H131" s="187"/>
      <c r="I131" s="187"/>
      <c r="J131" s="187"/>
      <c r="K131" s="187"/>
      <c r="L131" s="186"/>
      <c r="M131" s="186"/>
      <c r="N131" s="186"/>
      <c r="O131" s="186"/>
      <c r="P131" s="186"/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 t="s">
        <v>906</v>
      </c>
      <c r="C133" s="186">
        <f t="shared" si="25"/>
        <v>0</v>
      </c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0"/>
      <c r="C134" s="193">
        <f>SUM(C121:C133)</f>
        <v>3133068.22</v>
      </c>
      <c r="D134" s="186"/>
      <c r="E134" s="186"/>
      <c r="F134" s="186"/>
      <c r="G134" s="187"/>
      <c r="H134" s="187"/>
      <c r="I134" s="187"/>
      <c r="J134" s="187"/>
      <c r="K134" s="187"/>
      <c r="L134" s="186"/>
      <c r="M134" s="186"/>
      <c r="N134" s="186"/>
      <c r="O134" s="186"/>
      <c r="P134" s="186"/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2024-10-07T08:15:17Z</dcterms:modified>
</cp:coreProperties>
</file>