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Ardita\Istog Harta Zonale\Shtojca PZHK\Shtojca 1 e plotesuar\"/>
    </mc:Choice>
  </mc:AlternateContent>
  <bookViews>
    <workbookView xWindow="0" yWindow="0" windowWidth="23040" windowHeight="9660"/>
  </bookViews>
  <sheets>
    <sheet name="Demografia" sheetId="1" r:id="rId1"/>
  </sheets>
  <definedNames>
    <definedName name="_xlnm.Print_Area" localSheetId="0">Demografia!$A$1:$BM$291</definedName>
  </definedNames>
  <calcPr calcId="152511"/>
</workbook>
</file>

<file path=xl/calcChain.xml><?xml version="1.0" encoding="utf-8"?>
<calcChain xmlns="http://schemas.openxmlformats.org/spreadsheetml/2006/main">
  <c r="B54" i="1" l="1"/>
  <c r="H54" i="1"/>
  <c r="M200" i="1"/>
  <c r="L187" i="1"/>
  <c r="M187" i="1"/>
  <c r="N187" i="1"/>
  <c r="O187" i="1"/>
  <c r="P187" i="1"/>
  <c r="Q187" i="1"/>
  <c r="R187" i="1"/>
  <c r="S187" i="1"/>
  <c r="T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P127" i="1"/>
  <c r="M127" i="1"/>
  <c r="J127" i="1"/>
  <c r="G127" i="1"/>
  <c r="D127" i="1"/>
  <c r="U187" i="1" l="1"/>
</calcChain>
</file>

<file path=xl/comments1.xml><?xml version="1.0" encoding="utf-8"?>
<comments xmlns="http://schemas.openxmlformats.org/spreadsheetml/2006/main">
  <authors>
    <author>PC</author>
  </authors>
  <commentList>
    <comment ref="B13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konsulte me strukturen etnike te regjistrimit</t>
        </r>
      </text>
    </comment>
    <comment ref="J20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vetem deri 8+ anetare</t>
        </r>
      </text>
    </comment>
    <comment ref="A22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opsionale, sepse nuk ka info!</t>
        </r>
      </text>
    </comment>
    <comment ref="A2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opsionale, ndoshta ska info</t>
        </r>
      </text>
    </comment>
    <comment ref="A2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opsionale, ndoshta ska info</t>
        </r>
      </text>
    </comment>
    <comment ref="A27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opsionale, ndoshta ska info</t>
        </r>
      </text>
    </comment>
  </commentList>
</comments>
</file>

<file path=xl/sharedStrings.xml><?xml version="1.0" encoding="utf-8"?>
<sst xmlns="http://schemas.openxmlformats.org/spreadsheetml/2006/main" count="510" uniqueCount="171">
  <si>
    <t>Kategorite</t>
  </si>
  <si>
    <t>0- 4 vjec</t>
  </si>
  <si>
    <t>m</t>
  </si>
  <si>
    <t>f</t>
  </si>
  <si>
    <t>5- 9 vjec</t>
  </si>
  <si>
    <t>10- 14 vjec</t>
  </si>
  <si>
    <t>Grupi 1</t>
  </si>
  <si>
    <t>Grupi 2</t>
  </si>
  <si>
    <t>15- 19 vjec</t>
  </si>
  <si>
    <t>20- 24 vjec</t>
  </si>
  <si>
    <t>25- 29 vjec</t>
  </si>
  <si>
    <t>30- 34 vjec</t>
  </si>
  <si>
    <t>35- 39 vjec</t>
  </si>
  <si>
    <t>40- 44 vjec</t>
  </si>
  <si>
    <t>45- 49 vjec</t>
  </si>
  <si>
    <t>50- 54 vjec</t>
  </si>
  <si>
    <t>55- 59 vjec</t>
  </si>
  <si>
    <t>60- 64 vjec</t>
  </si>
  <si>
    <t>Grupi 3</t>
  </si>
  <si>
    <t>Grupi 4</t>
  </si>
  <si>
    <t>Grupi 5</t>
  </si>
  <si>
    <t>65- 69 vjec</t>
  </si>
  <si>
    <t>70- 74 vjec</t>
  </si>
  <si>
    <t>75- 79 vjec</t>
  </si>
  <si>
    <t>80- 84 vjec</t>
  </si>
  <si>
    <t>85- 89 vjec</t>
  </si>
  <si>
    <t>90+ vjec</t>
  </si>
  <si>
    <t>Vendbanimi 1</t>
  </si>
  <si>
    <t>Vendbanimet</t>
  </si>
  <si>
    <t>Vendbanimi 2</t>
  </si>
  <si>
    <t>Vendbanimi 3</t>
  </si>
  <si>
    <t>Vendbanimi 4</t>
  </si>
  <si>
    <t>5- 14 vjec</t>
  </si>
  <si>
    <t>20- 64 vjec</t>
  </si>
  <si>
    <t>sh</t>
  </si>
  <si>
    <t>s</t>
  </si>
  <si>
    <t>t</t>
  </si>
  <si>
    <t>b</t>
  </si>
  <si>
    <t>r</t>
  </si>
  <si>
    <t>a</t>
  </si>
  <si>
    <t>e</t>
  </si>
  <si>
    <t>g</t>
  </si>
  <si>
    <t>Ʃ</t>
  </si>
  <si>
    <t>i</t>
  </si>
  <si>
    <t>k</t>
  </si>
  <si>
    <t>o</t>
  </si>
  <si>
    <t>tj</t>
  </si>
  <si>
    <t>pr</t>
  </si>
  <si>
    <t>m- meshkuj; f- femra; Ʃ- shuma.</t>
  </si>
  <si>
    <t>10+</t>
  </si>
  <si>
    <t>Lindjet (nr.)</t>
  </si>
  <si>
    <t>Vdekjet (nr.)</t>
  </si>
  <si>
    <t>Migrimi nderkombar</t>
  </si>
  <si>
    <t>Migrimi I bredshem (qytet- fshat)</t>
  </si>
  <si>
    <t>Migrimi I bredshem (fshat- qytet)</t>
  </si>
  <si>
    <t>Migrimi I bredshem (nderkomunal)</t>
  </si>
  <si>
    <t>Analfabet</t>
  </si>
  <si>
    <t>Arsimi para-universitar</t>
  </si>
  <si>
    <t>Arsimi universitar</t>
  </si>
  <si>
    <t>I mesem</t>
  </si>
  <si>
    <t>I larte</t>
  </si>
  <si>
    <t xml:space="preserve">Fillor, I mesem-ulte </t>
  </si>
  <si>
    <t>Fuqi punetore</t>
  </si>
  <si>
    <t>Te punesuar</t>
  </si>
  <si>
    <t>Pune</t>
  </si>
  <si>
    <t>Mbeshtetje</t>
  </si>
  <si>
    <t>Remitencat</t>
  </si>
  <si>
    <t>Ekonomi familjare</t>
  </si>
  <si>
    <t>Perkatesite etnike</t>
  </si>
  <si>
    <t>Anetar ne ekonomi familjare</t>
  </si>
  <si>
    <t>Lindjet dhe vdekjet</t>
  </si>
  <si>
    <t>Levizjet mekanike</t>
  </si>
  <si>
    <t>Perkatesite religjioze</t>
  </si>
  <si>
    <t>Viti aktual</t>
  </si>
  <si>
    <t>Viti i regjistrimit</t>
  </si>
  <si>
    <t>Numri i popullsise</t>
  </si>
  <si>
    <t>≥ 65 vjec</t>
  </si>
  <si>
    <t>Burimi:</t>
  </si>
  <si>
    <t>Shenim:</t>
  </si>
  <si>
    <t>Te papunesuar</t>
  </si>
  <si>
    <t>Demografia, mosha dhe gjinia sipas vendbanimeve, 2014</t>
  </si>
  <si>
    <t>Demografia, fuqia punetore- punesimi dhe papunesia sipas gjinise dhe vendbanimeve, 2014</t>
  </si>
  <si>
    <t>Gjithsej ne Kosove</t>
  </si>
  <si>
    <t>Gjithsej ne komune</t>
  </si>
  <si>
    <t>Tablelë e detyrueshme.</t>
  </si>
  <si>
    <t>Demografia, numri I popullsise sipas vendbanimeve</t>
  </si>
  <si>
    <t>Tabelë opsionale.</t>
  </si>
  <si>
    <t>m- meshkuj; f- femra; Ʃ- shuma. Tabelë e detyrueshme.</t>
  </si>
  <si>
    <t>Demografia, perkatesia etnike sipas vendbanimeve</t>
  </si>
  <si>
    <t>sh- shqiptar; s- serb; t- turq; r- rom; a- ashkali; e- egjiptas; g- goran; Ʃ- shuma.Tabelë e detyrueshme.</t>
  </si>
  <si>
    <t>i- islam; k- katolik; o- ortodoks; tj- tjeter; pr- pa religjion; Ʃ- shuma. Tabelë e detyrueshme.</t>
  </si>
  <si>
    <t>Demografia, perkatesia religjioze sipas vendbanimeve</t>
  </si>
  <si>
    <t>Demografia, numri i anetareve ne ekonomi familjare sipas vendbanimeve</t>
  </si>
  <si>
    <t>Tabelë e detyrueshme.</t>
  </si>
  <si>
    <t>Demografia, levizjet natyrore sipas vendbanimeve</t>
  </si>
  <si>
    <t>Tabelë e detyrueshme/ opsionale</t>
  </si>
  <si>
    <t>Demografia, levizjet mekanike sipas kategorive</t>
  </si>
  <si>
    <t>Demografia, nivelit te arsimimit sipas gjinise dhe vendbanimeve</t>
  </si>
  <si>
    <t xml:space="preserve">Demografia, burimet kryesore te jeteses, sipas numrit te familjeve dhe vendbanimeve </t>
  </si>
  <si>
    <t>Grupet e te ardhurave</t>
  </si>
  <si>
    <t>Te pasur</t>
  </si>
  <si>
    <t>Te kenaqshem</t>
  </si>
  <si>
    <t>Te mesem</t>
  </si>
  <si>
    <t>Te varfer</t>
  </si>
  <si>
    <t>Shume te varfer</t>
  </si>
  <si>
    <t>m- meshkuj; f- femra; Ʃ- shuma. Tabelë opsionale.</t>
  </si>
  <si>
    <t xml:space="preserve">Karakteri financiar i popullsise </t>
  </si>
  <si>
    <t>Gjithsej raste sociale ne Komune</t>
  </si>
  <si>
    <t>Harxhimet familjare mesatare mujore</t>
  </si>
  <si>
    <t>Harxhimet familjare bazike mujore</t>
  </si>
  <si>
    <t>deri</t>
  </si>
  <si>
    <r>
      <t>Te ardhurat mujore te familjes (</t>
    </r>
    <r>
      <rPr>
        <sz val="11"/>
        <rFont val="Calibri"/>
        <family val="2"/>
      </rPr>
      <t>€</t>
    </r>
    <r>
      <rPr>
        <sz val="13.2"/>
        <rFont val="Arial Narrow"/>
        <family val="2"/>
      </rPr>
      <t>)</t>
    </r>
  </si>
  <si>
    <t>prej</t>
  </si>
  <si>
    <t>tipike</t>
  </si>
  <si>
    <t>Banjë</t>
  </si>
  <si>
    <t>Banjicë</t>
  </si>
  <si>
    <t>Belicë</t>
  </si>
  <si>
    <t>Bellopojë</t>
  </si>
  <si>
    <t>Carrallukë</t>
  </si>
  <si>
    <t>Cerkolez</t>
  </si>
  <si>
    <t>Cerrcë</t>
  </si>
  <si>
    <t>Dobrushë</t>
  </si>
  <si>
    <t>Dragolec</t>
  </si>
  <si>
    <t>Drejë</t>
  </si>
  <si>
    <t>Dubovë e Vogël</t>
  </si>
  <si>
    <t>Dubravë</t>
  </si>
  <si>
    <t>Gjurakoc</t>
  </si>
  <si>
    <t>Istog</t>
  </si>
  <si>
    <t>Istog i Poshtëm</t>
  </si>
  <si>
    <t>Kaliqan</t>
  </si>
  <si>
    <t>Kashicë</t>
  </si>
  <si>
    <t>Kërninë</t>
  </si>
  <si>
    <t>Kosh</t>
  </si>
  <si>
    <t>Kovragë</t>
  </si>
  <si>
    <t>Lubovë</t>
  </si>
  <si>
    <t>Lubozhdë</t>
  </si>
  <si>
    <t>Llugë</t>
  </si>
  <si>
    <t>Llukac i Begut</t>
  </si>
  <si>
    <t>Llukac i Thatë</t>
  </si>
  <si>
    <t>Mojstir</t>
  </si>
  <si>
    <t>Muzhevinë</t>
  </si>
  <si>
    <t>Orobërdë</t>
  </si>
  <si>
    <t>Osojan</t>
  </si>
  <si>
    <t>Polanë</t>
  </si>
  <si>
    <t>Prekallë</t>
  </si>
  <si>
    <t>Prigodë</t>
  </si>
  <si>
    <t>Rakosh</t>
  </si>
  <si>
    <t>Serbobran</t>
  </si>
  <si>
    <t>Sinajë</t>
  </si>
  <si>
    <t>Staradran</t>
  </si>
  <si>
    <t>Studenicë</t>
  </si>
  <si>
    <t>Suhogërllë</t>
  </si>
  <si>
    <t>Shalinovicë</t>
  </si>
  <si>
    <t>Shushicë</t>
  </si>
  <si>
    <t>Tomoc</t>
  </si>
  <si>
    <t>Trubuhoc</t>
  </si>
  <si>
    <t>Tuçep</t>
  </si>
  <si>
    <t>Uçë</t>
  </si>
  <si>
    <t>Veriq</t>
  </si>
  <si>
    <t>Veriq i Ri</t>
  </si>
  <si>
    <t>Vrellë</t>
  </si>
  <si>
    <t>Zabllaq</t>
  </si>
  <si>
    <t>Zallq</t>
  </si>
  <si>
    <t>Zhakovë</t>
  </si>
  <si>
    <t>Viti i regjistrimit - 2011</t>
  </si>
  <si>
    <t>Viti i regjistrimit 2011</t>
  </si>
  <si>
    <t>http://askdata.rks-gov.net/PXWeb/pxweb/sq/askdata/askdata__14%20Census%20population__Census%202011__3%20By%20Municipalities/population%20by%20religion,%20sex%20and%20age%20mnicipality.px/table/tableViewLayout1/?rxid=5d58b8f9-2c98-473f-8d59-3cb01e2c11b7</t>
  </si>
  <si>
    <t>http://askdata.rks-gov.net/PXWeb/pxweb/sq/askdata/askdata__14%20Census%20population__Census%202011__3%20By%20Settlements__6%20Popullsia%20e%20komun%C3%ABs%20s%C3%AB%20Istogut%20sipas%20vendbanimit/Census109.px/table/tableViewLayout1/?rxid=5d58b8f9-2c98-473f-8d59-3cb01e2c11b7</t>
  </si>
  <si>
    <t>Viti i regjistrimit 1991</t>
  </si>
  <si>
    <t>8+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</si>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</sst>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3.2"/>
      <name val="Arial Narrow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Border="0" applyAlignment="0"/>
    <xf numFmtId="0" fontId="8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1" fillId="3" borderId="1" xfId="0" applyFont="1" applyFill="1" applyBorder="1"/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7" fillId="0" borderId="1" xfId="0" applyFont="1" applyFill="1" applyBorder="1" applyProtection="1"/>
    <xf numFmtId="1" fontId="7" fillId="0" borderId="1" xfId="0" applyNumberFormat="1" applyFont="1" applyFill="1" applyBorder="1" applyProtection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8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" fontId="7" fillId="0" borderId="14" xfId="0" applyNumberFormat="1" applyFont="1" applyFill="1" applyBorder="1" applyProtection="1"/>
    <xf numFmtId="1" fontId="1" fillId="0" borderId="16" xfId="0" applyNumberFormat="1" applyFont="1" applyFill="1" applyBorder="1"/>
    <xf numFmtId="1" fontId="1" fillId="0" borderId="17" xfId="0" applyNumberFormat="1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" fontId="0" fillId="0" borderId="6" xfId="0" applyNumberFormat="1" applyFill="1" applyBorder="1" applyProtection="1"/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1" fontId="7" fillId="0" borderId="6" xfId="0" applyNumberFormat="1" applyFont="1" applyFill="1" applyBorder="1" applyAlignment="1" applyProtection="1">
      <alignment horizontal="right"/>
    </xf>
    <xf numFmtId="0" fontId="1" fillId="4" borderId="24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7" fillId="0" borderId="0" xfId="0" applyNumberFormat="1" applyFont="1" applyFill="1" applyAlignment="1" applyProtection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1" fontId="0" fillId="0" borderId="0" xfId="0" applyNumberFormat="1" applyFill="1" applyBorder="1" applyProtection="1"/>
    <xf numFmtId="0" fontId="7" fillId="0" borderId="4" xfId="0" applyFont="1" applyFill="1" applyBorder="1" applyProtection="1"/>
    <xf numFmtId="1" fontId="1" fillId="0" borderId="8" xfId="0" applyNumberFormat="1" applyFont="1" applyFill="1" applyBorder="1"/>
    <xf numFmtId="0" fontId="7" fillId="0" borderId="15" xfId="0" applyFont="1" applyFill="1" applyBorder="1" applyProtection="1"/>
    <xf numFmtId="0" fontId="7" fillId="0" borderId="18" xfId="0" applyFont="1" applyFill="1" applyBorder="1" applyProtection="1"/>
    <xf numFmtId="0" fontId="1" fillId="0" borderId="29" xfId="0" applyFont="1" applyFill="1" applyBorder="1"/>
    <xf numFmtId="0" fontId="1" fillId="0" borderId="30" xfId="0" applyFont="1" applyFill="1" applyBorder="1"/>
    <xf numFmtId="1" fontId="7" fillId="0" borderId="15" xfId="0" applyNumberFormat="1" applyFont="1" applyFill="1" applyBorder="1" applyProtection="1"/>
    <xf numFmtId="1" fontId="7" fillId="0" borderId="18" xfId="0" applyNumberFormat="1" applyFont="1" applyFill="1" applyBorder="1" applyProtection="1"/>
    <xf numFmtId="0" fontId="7" fillId="0" borderId="29" xfId="0" applyFont="1" applyFill="1" applyBorder="1" applyProtection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0" borderId="0" xfId="0" applyFont="1" applyFill="1" applyBorder="1" applyAlignment="1"/>
    <xf numFmtId="0" fontId="0" fillId="3" borderId="0" xfId="0" applyFill="1" applyAlignment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/>
    <xf numFmtId="0" fontId="1" fillId="2" borderId="3" xfId="0" applyFont="1" applyFill="1" applyBorder="1" applyAlignment="1"/>
    <xf numFmtId="0" fontId="1" fillId="0" borderId="7" xfId="0" applyFont="1" applyFill="1" applyBorder="1" applyAlignment="1">
      <alignment vertical="top"/>
    </xf>
    <xf numFmtId="0" fontId="1" fillId="0" borderId="9" xfId="0" applyFont="1" applyFill="1" applyBorder="1" applyAlignment="1"/>
    <xf numFmtId="0" fontId="1" fillId="0" borderId="8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8" fillId="0" borderId="4" xfId="2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0" fillId="0" borderId="2" xfId="0" applyBorder="1" applyAlignment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8" xfId="0" applyFont="1" applyFill="1" applyBorder="1" applyAlignment="1"/>
    <xf numFmtId="0" fontId="1" fillId="2" borderId="1" xfId="0" applyFont="1" applyFill="1" applyBorder="1" applyAlignment="1"/>
    <xf numFmtId="0" fontId="1" fillId="2" borderId="0" xfId="0" applyFont="1" applyFill="1" applyBorder="1" applyAlignment="1"/>
    <xf numFmtId="0" fontId="8" fillId="0" borderId="2" xfId="2" applyFill="1" applyBorder="1" applyAlignment="1"/>
    <xf numFmtId="0" fontId="1" fillId="0" borderId="7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4" xfId="0" applyFont="1" applyFill="1" applyBorder="1" applyAlignment="1">
      <alignment vertical="top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3" borderId="3" xfId="0" applyFont="1" applyFill="1" applyBorder="1" applyAlignme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kdata.rks-gov.net/PXWeb/pxweb/sq/askdata/askdata__14%20Census%20population__Census%202011__3%20By%20Municipalities/population%20by%20religion,%20sex%20and%20age%20mnicipality.px/table/tableViewLayout1/?rxid=5d58b8f9-2c98-473f-8d59-3cb01e2c11b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91"/>
  <sheetViews>
    <sheetView tabSelected="1" view="pageBreakPreview" topLeftCell="A268" zoomScale="85" zoomScaleNormal="120" zoomScaleSheetLayoutView="85" workbookViewId="0">
      <selection activeCell="Q285" sqref="Q285"/>
    </sheetView>
  </sheetViews>
  <sheetFormatPr defaultColWidth="9.15625" defaultRowHeight="14.1" x14ac:dyDescent="0.5"/>
  <cols>
    <col min="1" max="1" width="30.68359375" style="1" customWidth="1"/>
    <col min="2" max="2" width="6.83984375" style="1" customWidth="1"/>
    <col min="3" max="3" width="4.68359375" style="1" customWidth="1"/>
    <col min="4" max="4" width="6.68359375" style="1" customWidth="1"/>
    <col min="5" max="6" width="4.68359375" style="1" customWidth="1"/>
    <col min="7" max="7" width="6.68359375" style="1" customWidth="1"/>
    <col min="8" max="8" width="6" style="1" customWidth="1"/>
    <col min="9" max="9" width="4.68359375" style="1" customWidth="1"/>
    <col min="10" max="10" width="6.68359375" style="1" customWidth="1"/>
    <col min="11" max="11" width="4.68359375" style="1" customWidth="1"/>
    <col min="12" max="12" width="6.83984375" style="1" customWidth="1"/>
    <col min="13" max="13" width="6.68359375" style="1" customWidth="1"/>
    <col min="14" max="15" width="4.68359375" style="1" customWidth="1"/>
    <col min="16" max="16" width="5.41796875" style="1" customWidth="1"/>
    <col min="17" max="20" width="4.68359375" style="1" customWidth="1"/>
    <col min="21" max="21" width="6.83984375" style="1" customWidth="1"/>
    <col min="22" max="58" width="4.68359375" style="1" customWidth="1"/>
    <col min="59" max="16384" width="9.15625" style="1"/>
  </cols>
  <sheetData>
    <row r="1" spans="1:19" x14ac:dyDescent="0.5">
      <c r="A1" s="99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x14ac:dyDescent="0.5">
      <c r="A2" s="83" t="s">
        <v>28</v>
      </c>
      <c r="B2" s="86" t="s">
        <v>75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8"/>
    </row>
    <row r="3" spans="1:19" x14ac:dyDescent="0.5">
      <c r="A3" s="85"/>
      <c r="B3" s="100" t="s">
        <v>168</v>
      </c>
      <c r="C3" s="100"/>
      <c r="D3" s="100"/>
      <c r="E3" s="100"/>
      <c r="F3" s="100"/>
      <c r="G3" s="100"/>
      <c r="H3" s="100" t="s">
        <v>165</v>
      </c>
      <c r="I3" s="100"/>
      <c r="J3" s="100"/>
      <c r="K3" s="100"/>
      <c r="L3" s="100"/>
      <c r="M3" s="100"/>
      <c r="N3" s="100" t="s">
        <v>73</v>
      </c>
      <c r="O3" s="100"/>
      <c r="P3" s="100"/>
      <c r="Q3" s="100"/>
      <c r="R3" s="100"/>
      <c r="S3" s="100"/>
    </row>
    <row r="4" spans="1:19" ht="14.4" x14ac:dyDescent="0.55000000000000004">
      <c r="A4" s="19" t="s">
        <v>114</v>
      </c>
      <c r="B4" s="43"/>
      <c r="C4" s="44"/>
      <c r="D4" s="44"/>
      <c r="E4" s="44"/>
      <c r="F4" s="44"/>
      <c r="G4" s="46">
        <v>2126</v>
      </c>
      <c r="H4" s="47"/>
      <c r="I4" s="48"/>
      <c r="J4" s="48"/>
      <c r="K4" s="48"/>
      <c r="L4" s="48"/>
      <c r="M4" s="49">
        <v>1360</v>
      </c>
      <c r="N4" s="34"/>
      <c r="O4" s="35"/>
      <c r="P4" s="35"/>
      <c r="Q4" s="35"/>
      <c r="R4" s="35"/>
      <c r="S4" s="36"/>
    </row>
    <row r="5" spans="1:19" ht="14.4" x14ac:dyDescent="0.55000000000000004">
      <c r="A5" s="19" t="s">
        <v>115</v>
      </c>
      <c r="B5" s="37"/>
      <c r="C5" s="38"/>
      <c r="D5" s="38"/>
      <c r="E5" s="38"/>
      <c r="F5" s="38"/>
      <c r="G5" s="55">
        <v>794</v>
      </c>
      <c r="H5" s="50"/>
      <c r="I5" s="51"/>
      <c r="J5" s="51"/>
      <c r="K5" s="51"/>
      <c r="L5" s="51"/>
      <c r="M5" s="52">
        <v>552</v>
      </c>
      <c r="N5" s="34"/>
      <c r="O5" s="35"/>
      <c r="P5" s="35"/>
      <c r="Q5" s="35"/>
      <c r="R5" s="35"/>
      <c r="S5" s="36"/>
    </row>
    <row r="6" spans="1:19" ht="14.4" x14ac:dyDescent="0.55000000000000004">
      <c r="A6" s="19" t="s">
        <v>116</v>
      </c>
      <c r="B6" s="43"/>
      <c r="C6" s="44"/>
      <c r="D6" s="44"/>
      <c r="E6" s="44"/>
      <c r="F6" s="44"/>
      <c r="G6" s="46">
        <v>494</v>
      </c>
      <c r="H6" s="47"/>
      <c r="I6" s="48"/>
      <c r="J6" s="48"/>
      <c r="K6" s="48"/>
      <c r="L6" s="48"/>
      <c r="M6" s="49">
        <v>72</v>
      </c>
      <c r="N6" s="34"/>
      <c r="O6" s="35"/>
      <c r="P6" s="35"/>
      <c r="Q6" s="35"/>
      <c r="R6" s="35"/>
      <c r="S6" s="36"/>
    </row>
    <row r="7" spans="1:19" ht="14.4" x14ac:dyDescent="0.55000000000000004">
      <c r="A7" s="19" t="s">
        <v>117</v>
      </c>
      <c r="B7" s="37"/>
      <c r="C7" s="38"/>
      <c r="D7" s="38"/>
      <c r="E7" s="38"/>
      <c r="F7" s="38"/>
      <c r="G7" s="55">
        <v>293</v>
      </c>
      <c r="H7" s="47"/>
      <c r="I7" s="48"/>
      <c r="J7" s="48"/>
      <c r="K7" s="48"/>
      <c r="L7" s="48"/>
      <c r="M7" s="49">
        <v>176</v>
      </c>
      <c r="N7" s="34"/>
      <c r="O7" s="35"/>
      <c r="P7" s="35"/>
      <c r="Q7" s="35"/>
      <c r="R7" s="35"/>
      <c r="S7" s="36"/>
    </row>
    <row r="8" spans="1:19" ht="14.4" x14ac:dyDescent="0.55000000000000004">
      <c r="A8" s="19" t="s">
        <v>118</v>
      </c>
      <c r="B8" s="43"/>
      <c r="C8" s="44"/>
      <c r="D8" s="44"/>
      <c r="E8" s="44"/>
      <c r="F8" s="44"/>
      <c r="G8" s="46">
        <v>930</v>
      </c>
      <c r="H8" s="50"/>
      <c r="I8" s="51"/>
      <c r="J8" s="51"/>
      <c r="K8" s="51"/>
      <c r="L8" s="51"/>
      <c r="M8" s="52">
        <v>581</v>
      </c>
      <c r="N8" s="34"/>
      <c r="O8" s="35"/>
      <c r="P8" s="35"/>
      <c r="Q8" s="35"/>
      <c r="R8" s="35"/>
      <c r="S8" s="36"/>
    </row>
    <row r="9" spans="1:19" ht="14.4" x14ac:dyDescent="0.55000000000000004">
      <c r="A9" s="19" t="s">
        <v>119</v>
      </c>
      <c r="B9" s="43"/>
      <c r="C9" s="44"/>
      <c r="D9" s="44"/>
      <c r="E9" s="44"/>
      <c r="F9" s="44"/>
      <c r="G9" s="46">
        <v>554</v>
      </c>
      <c r="H9" s="47"/>
      <c r="I9" s="48"/>
      <c r="J9" s="48"/>
      <c r="K9" s="48"/>
      <c r="L9" s="48"/>
      <c r="M9" s="49">
        <v>346</v>
      </c>
      <c r="N9" s="34"/>
      <c r="O9" s="35"/>
      <c r="P9" s="35"/>
      <c r="Q9" s="35"/>
      <c r="R9" s="35"/>
      <c r="S9" s="36"/>
    </row>
    <row r="10" spans="1:19" ht="14.4" x14ac:dyDescent="0.55000000000000004">
      <c r="A10" s="19" t="s">
        <v>120</v>
      </c>
      <c r="B10" s="37"/>
      <c r="C10" s="38"/>
      <c r="D10" s="38"/>
      <c r="E10" s="38"/>
      <c r="F10" s="38"/>
      <c r="G10" s="55">
        <v>1653</v>
      </c>
      <c r="H10" s="50"/>
      <c r="I10" s="51"/>
      <c r="J10" s="51"/>
      <c r="K10" s="51"/>
      <c r="L10" s="51"/>
      <c r="M10" s="52">
        <v>1248</v>
      </c>
      <c r="N10" s="34"/>
      <c r="O10" s="35"/>
      <c r="P10" s="35"/>
      <c r="Q10" s="35"/>
      <c r="R10" s="35"/>
      <c r="S10" s="36"/>
    </row>
    <row r="11" spans="1:19" ht="14.4" x14ac:dyDescent="0.55000000000000004">
      <c r="A11" s="19" t="s">
        <v>121</v>
      </c>
      <c r="B11" s="43"/>
      <c r="C11" s="44"/>
      <c r="D11" s="44"/>
      <c r="E11" s="44"/>
      <c r="F11" s="44"/>
      <c r="G11" s="46">
        <v>1976</v>
      </c>
      <c r="H11" s="47"/>
      <c r="I11" s="48"/>
      <c r="J11" s="48"/>
      <c r="K11" s="48"/>
      <c r="L11" s="48"/>
      <c r="M11" s="49">
        <v>1178</v>
      </c>
      <c r="N11" s="34"/>
      <c r="O11" s="35"/>
      <c r="P11" s="35"/>
      <c r="Q11" s="35"/>
      <c r="R11" s="35"/>
      <c r="S11" s="36"/>
    </row>
    <row r="12" spans="1:19" ht="14.4" x14ac:dyDescent="0.55000000000000004">
      <c r="A12" s="19" t="s">
        <v>122</v>
      </c>
      <c r="B12" s="37"/>
      <c r="C12" s="38"/>
      <c r="D12" s="38"/>
      <c r="E12" s="38"/>
      <c r="F12" s="38"/>
      <c r="G12" s="55">
        <v>962</v>
      </c>
      <c r="H12" s="50"/>
      <c r="I12" s="51"/>
      <c r="J12" s="51"/>
      <c r="K12" s="51"/>
      <c r="L12" s="51"/>
      <c r="M12" s="52">
        <v>420</v>
      </c>
      <c r="N12" s="34"/>
      <c r="O12" s="35"/>
      <c r="P12" s="35"/>
      <c r="Q12" s="35"/>
      <c r="R12" s="35"/>
      <c r="S12" s="36"/>
    </row>
    <row r="13" spans="1:19" ht="14.4" x14ac:dyDescent="0.55000000000000004">
      <c r="A13" s="19" t="s">
        <v>123</v>
      </c>
      <c r="B13" s="43"/>
      <c r="C13" s="44"/>
      <c r="D13" s="44"/>
      <c r="E13" s="44"/>
      <c r="F13" s="44"/>
      <c r="G13" s="46">
        <v>507</v>
      </c>
      <c r="H13" s="47"/>
      <c r="I13" s="48"/>
      <c r="J13" s="48"/>
      <c r="K13" s="48"/>
      <c r="L13" s="48"/>
      <c r="M13" s="49">
        <v>415</v>
      </c>
      <c r="N13" s="34"/>
      <c r="O13" s="35"/>
      <c r="P13" s="35"/>
      <c r="Q13" s="35"/>
      <c r="R13" s="35"/>
      <c r="S13" s="36"/>
    </row>
    <row r="14" spans="1:19" ht="14.4" x14ac:dyDescent="0.55000000000000004">
      <c r="A14" s="19" t="s">
        <v>124</v>
      </c>
      <c r="B14" s="37"/>
      <c r="C14" s="38"/>
      <c r="D14" s="38"/>
      <c r="E14" s="38"/>
      <c r="F14" s="38"/>
      <c r="G14" s="55">
        <v>385</v>
      </c>
      <c r="H14" s="50"/>
      <c r="I14" s="51"/>
      <c r="J14" s="51"/>
      <c r="K14" s="51"/>
      <c r="L14" s="51"/>
      <c r="M14" s="52">
        <v>258</v>
      </c>
      <c r="N14" s="34"/>
      <c r="O14" s="35"/>
      <c r="P14" s="35"/>
      <c r="Q14" s="35"/>
      <c r="R14" s="35"/>
      <c r="S14" s="36"/>
    </row>
    <row r="15" spans="1:19" ht="14.4" x14ac:dyDescent="0.55000000000000004">
      <c r="A15" s="19" t="s">
        <v>125</v>
      </c>
      <c r="B15" s="43"/>
      <c r="C15" s="44"/>
      <c r="D15" s="44"/>
      <c r="E15" s="44"/>
      <c r="F15" s="44"/>
      <c r="G15" s="46">
        <v>1427</v>
      </c>
      <c r="H15" s="47"/>
      <c r="I15" s="48"/>
      <c r="J15" s="48"/>
      <c r="K15" s="48"/>
      <c r="L15" s="48"/>
      <c r="M15" s="49">
        <v>1383</v>
      </c>
      <c r="N15" s="34"/>
      <c r="O15" s="35"/>
      <c r="P15" s="35"/>
      <c r="Q15" s="35"/>
      <c r="R15" s="35"/>
      <c r="S15" s="36"/>
    </row>
    <row r="16" spans="1:19" ht="14.4" x14ac:dyDescent="0.55000000000000004">
      <c r="A16" s="19" t="s">
        <v>126</v>
      </c>
      <c r="B16" s="37"/>
      <c r="C16" s="38"/>
      <c r="D16" s="38"/>
      <c r="E16" s="38"/>
      <c r="F16" s="38"/>
      <c r="G16" s="55">
        <v>3801</v>
      </c>
      <c r="H16" s="50"/>
      <c r="I16" s="51"/>
      <c r="J16" s="51"/>
      <c r="K16" s="51"/>
      <c r="L16" s="51"/>
      <c r="M16" s="52">
        <v>2209</v>
      </c>
      <c r="N16" s="34"/>
      <c r="O16" s="35"/>
      <c r="P16" s="35"/>
      <c r="Q16" s="35"/>
      <c r="R16" s="35"/>
      <c r="S16" s="36"/>
    </row>
    <row r="17" spans="1:19" ht="14.4" x14ac:dyDescent="0.55000000000000004">
      <c r="A17" s="19" t="s">
        <v>127</v>
      </c>
      <c r="B17" s="43"/>
      <c r="C17" s="44"/>
      <c r="D17" s="44"/>
      <c r="E17" s="44"/>
      <c r="F17" s="44"/>
      <c r="G17" s="46">
        <v>6384</v>
      </c>
      <c r="H17" s="47"/>
      <c r="I17" s="48"/>
      <c r="J17" s="48"/>
      <c r="K17" s="48"/>
      <c r="L17" s="48"/>
      <c r="M17" s="49">
        <v>5115</v>
      </c>
      <c r="N17" s="34"/>
      <c r="O17" s="35"/>
      <c r="P17" s="35"/>
      <c r="Q17" s="35"/>
      <c r="R17" s="35"/>
      <c r="S17" s="36"/>
    </row>
    <row r="18" spans="1:19" ht="14.4" x14ac:dyDescent="0.55000000000000004">
      <c r="A18" s="19" t="s">
        <v>128</v>
      </c>
      <c r="B18" s="37"/>
      <c r="C18" s="38"/>
      <c r="D18" s="38"/>
      <c r="E18" s="38"/>
      <c r="F18" s="38"/>
      <c r="G18" s="55">
        <v>1787</v>
      </c>
      <c r="H18" s="50"/>
      <c r="I18" s="51"/>
      <c r="J18" s="51"/>
      <c r="K18" s="51"/>
      <c r="L18" s="51"/>
      <c r="M18" s="52">
        <v>597</v>
      </c>
      <c r="N18" s="34"/>
      <c r="O18" s="35"/>
      <c r="P18" s="35"/>
      <c r="Q18" s="35"/>
      <c r="R18" s="35"/>
      <c r="S18" s="36"/>
    </row>
    <row r="19" spans="1:19" ht="14.4" x14ac:dyDescent="0.55000000000000004">
      <c r="A19" s="19" t="s">
        <v>129</v>
      </c>
      <c r="B19" s="43"/>
      <c r="C19" s="44"/>
      <c r="D19" s="44"/>
      <c r="E19" s="44"/>
      <c r="F19" s="44"/>
      <c r="G19" s="46">
        <v>1251</v>
      </c>
      <c r="H19" s="47"/>
      <c r="I19" s="48"/>
      <c r="J19" s="48"/>
      <c r="K19" s="48"/>
      <c r="L19" s="48"/>
      <c r="M19" s="49">
        <v>835</v>
      </c>
      <c r="N19" s="34"/>
      <c r="O19" s="35"/>
      <c r="P19" s="35"/>
      <c r="Q19" s="35"/>
      <c r="R19" s="35"/>
      <c r="S19" s="36"/>
    </row>
    <row r="20" spans="1:19" ht="14.4" x14ac:dyDescent="0.55000000000000004">
      <c r="A20" s="19" t="s">
        <v>130</v>
      </c>
      <c r="B20" s="37"/>
      <c r="C20" s="38"/>
      <c r="D20" s="38"/>
      <c r="E20" s="38"/>
      <c r="F20" s="38"/>
      <c r="G20" s="55">
        <v>970</v>
      </c>
      <c r="H20" s="50"/>
      <c r="I20" s="51"/>
      <c r="J20" s="51"/>
      <c r="K20" s="51"/>
      <c r="L20" s="51"/>
      <c r="M20" s="52">
        <v>493</v>
      </c>
      <c r="N20" s="34"/>
      <c r="O20" s="35"/>
      <c r="P20" s="35"/>
      <c r="Q20" s="35"/>
      <c r="R20" s="35"/>
      <c r="S20" s="36"/>
    </row>
    <row r="21" spans="1:19" ht="14.4" x14ac:dyDescent="0.55000000000000004">
      <c r="A21" s="19" t="s">
        <v>131</v>
      </c>
      <c r="B21" s="43"/>
      <c r="C21" s="44"/>
      <c r="D21" s="44"/>
      <c r="E21" s="44"/>
      <c r="F21" s="44"/>
      <c r="G21" s="46">
        <v>840</v>
      </c>
      <c r="H21" s="47"/>
      <c r="I21" s="48"/>
      <c r="J21" s="48"/>
      <c r="K21" s="48"/>
      <c r="L21" s="48"/>
      <c r="M21" s="49">
        <v>538</v>
      </c>
      <c r="N21" s="34"/>
      <c r="O21" s="35"/>
      <c r="P21" s="35"/>
      <c r="Q21" s="35"/>
      <c r="R21" s="35"/>
      <c r="S21" s="36"/>
    </row>
    <row r="22" spans="1:19" ht="14.4" x14ac:dyDescent="0.55000000000000004">
      <c r="A22" s="19" t="s">
        <v>132</v>
      </c>
      <c r="B22" s="37"/>
      <c r="C22" s="38"/>
      <c r="D22" s="38"/>
      <c r="E22" s="38"/>
      <c r="F22" s="38"/>
      <c r="G22" s="55">
        <v>798</v>
      </c>
      <c r="H22" s="47"/>
      <c r="I22" s="48"/>
      <c r="J22" s="48"/>
      <c r="K22" s="48"/>
      <c r="L22" s="48"/>
      <c r="M22" s="49">
        <v>245</v>
      </c>
      <c r="N22" s="34"/>
      <c r="O22" s="35"/>
      <c r="P22" s="35"/>
      <c r="Q22" s="35"/>
      <c r="R22" s="35"/>
      <c r="S22" s="36"/>
    </row>
    <row r="23" spans="1:19" ht="14.4" x14ac:dyDescent="0.55000000000000004">
      <c r="A23" s="19" t="s">
        <v>133</v>
      </c>
      <c r="B23" s="43"/>
      <c r="C23" s="44"/>
      <c r="D23" s="44"/>
      <c r="E23" s="44"/>
      <c r="F23" s="44"/>
      <c r="G23" s="46">
        <v>1264</v>
      </c>
      <c r="H23" s="50"/>
      <c r="I23" s="51"/>
      <c r="J23" s="51"/>
      <c r="K23" s="51"/>
      <c r="L23" s="51"/>
      <c r="M23" s="52">
        <v>731</v>
      </c>
      <c r="N23" s="34"/>
      <c r="O23" s="35"/>
      <c r="P23" s="35"/>
      <c r="Q23" s="35"/>
      <c r="R23" s="35"/>
      <c r="S23" s="36"/>
    </row>
    <row r="24" spans="1:19" ht="14.4" x14ac:dyDescent="0.55000000000000004">
      <c r="A24" s="19" t="s">
        <v>134</v>
      </c>
      <c r="B24" s="37"/>
      <c r="C24" s="38"/>
      <c r="D24" s="38"/>
      <c r="E24" s="38"/>
      <c r="F24" s="38"/>
      <c r="G24" s="55">
        <v>1074</v>
      </c>
      <c r="H24" s="47"/>
      <c r="I24" s="48"/>
      <c r="J24" s="48"/>
      <c r="K24" s="48"/>
      <c r="L24" s="48"/>
      <c r="M24" s="49">
        <v>732</v>
      </c>
      <c r="N24" s="34"/>
      <c r="O24" s="35"/>
      <c r="P24" s="35"/>
      <c r="Q24" s="35"/>
      <c r="R24" s="35"/>
      <c r="S24" s="36"/>
    </row>
    <row r="25" spans="1:19" ht="14.4" x14ac:dyDescent="0.55000000000000004">
      <c r="A25" s="19" t="s">
        <v>135</v>
      </c>
      <c r="B25" s="43"/>
      <c r="C25" s="44"/>
      <c r="D25" s="44"/>
      <c r="E25" s="44"/>
      <c r="F25" s="44"/>
      <c r="G25" s="46">
        <v>1525</v>
      </c>
      <c r="H25" s="50"/>
      <c r="I25" s="51"/>
      <c r="J25" s="51"/>
      <c r="K25" s="51"/>
      <c r="L25" s="51"/>
      <c r="M25" s="52">
        <v>893</v>
      </c>
      <c r="N25" s="34"/>
      <c r="O25" s="35"/>
      <c r="P25" s="35"/>
      <c r="Q25" s="35"/>
      <c r="R25" s="35"/>
      <c r="S25" s="36"/>
    </row>
    <row r="26" spans="1:19" ht="14.4" x14ac:dyDescent="0.55000000000000004">
      <c r="A26" s="19" t="s">
        <v>136</v>
      </c>
      <c r="B26" s="37"/>
      <c r="C26" s="38"/>
      <c r="D26" s="38"/>
      <c r="E26" s="38"/>
      <c r="F26" s="38"/>
      <c r="G26" s="55">
        <v>624</v>
      </c>
      <c r="H26" s="47"/>
      <c r="I26" s="48"/>
      <c r="J26" s="48"/>
      <c r="K26" s="48"/>
      <c r="L26" s="48"/>
      <c r="M26" s="49">
        <v>589</v>
      </c>
      <c r="N26" s="34"/>
      <c r="O26" s="35"/>
      <c r="P26" s="35"/>
      <c r="Q26" s="35"/>
      <c r="R26" s="35"/>
      <c r="S26" s="36"/>
    </row>
    <row r="27" spans="1:19" ht="14.4" x14ac:dyDescent="0.55000000000000004">
      <c r="A27" s="19" t="s">
        <v>137</v>
      </c>
      <c r="B27" s="43"/>
      <c r="C27" s="44"/>
      <c r="D27" s="44"/>
      <c r="E27" s="44"/>
      <c r="F27" s="44"/>
      <c r="G27" s="46">
        <v>1234</v>
      </c>
      <c r="H27" s="50"/>
      <c r="I27" s="51"/>
      <c r="J27" s="51"/>
      <c r="K27" s="51"/>
      <c r="L27" s="51"/>
      <c r="M27" s="52">
        <v>1267</v>
      </c>
      <c r="N27" s="34"/>
      <c r="O27" s="35"/>
      <c r="P27" s="35"/>
      <c r="Q27" s="35"/>
      <c r="R27" s="35"/>
      <c r="S27" s="36"/>
    </row>
    <row r="28" spans="1:19" ht="14.4" x14ac:dyDescent="0.55000000000000004">
      <c r="A28" s="19" t="s">
        <v>138</v>
      </c>
      <c r="B28" s="37"/>
      <c r="C28" s="38"/>
      <c r="D28" s="38"/>
      <c r="E28" s="38"/>
      <c r="F28" s="38"/>
      <c r="G28" s="55">
        <v>367</v>
      </c>
      <c r="H28" s="47"/>
      <c r="I28" s="48"/>
      <c r="J28" s="48"/>
      <c r="K28" s="48"/>
      <c r="L28" s="48"/>
      <c r="M28" s="49">
        <v>160</v>
      </c>
      <c r="N28" s="34"/>
      <c r="O28" s="35"/>
      <c r="P28" s="35"/>
      <c r="Q28" s="35"/>
      <c r="R28" s="35"/>
      <c r="S28" s="36"/>
    </row>
    <row r="29" spans="1:19" ht="14.4" x14ac:dyDescent="0.55000000000000004">
      <c r="A29" s="19" t="s">
        <v>139</v>
      </c>
      <c r="B29" s="43"/>
      <c r="C29" s="44"/>
      <c r="D29" s="44"/>
      <c r="E29" s="44"/>
      <c r="F29" s="44"/>
      <c r="G29" s="46">
        <v>315</v>
      </c>
      <c r="H29" s="50"/>
      <c r="I29" s="51"/>
      <c r="J29" s="51"/>
      <c r="K29" s="51"/>
      <c r="L29" s="51"/>
      <c r="M29" s="52">
        <v>281</v>
      </c>
      <c r="N29" s="34"/>
      <c r="O29" s="35"/>
      <c r="P29" s="35"/>
      <c r="Q29" s="35"/>
      <c r="R29" s="35"/>
      <c r="S29" s="36"/>
    </row>
    <row r="30" spans="1:19" ht="14.4" x14ac:dyDescent="0.55000000000000004">
      <c r="A30" s="19" t="s">
        <v>140</v>
      </c>
      <c r="B30" s="37"/>
      <c r="C30" s="38"/>
      <c r="D30" s="38"/>
      <c r="E30" s="38"/>
      <c r="F30" s="38"/>
      <c r="G30" s="55">
        <v>1010</v>
      </c>
      <c r="H30" s="47"/>
      <c r="I30" s="48"/>
      <c r="J30" s="48"/>
      <c r="K30" s="48"/>
      <c r="L30" s="48"/>
      <c r="M30" s="49">
        <v>626</v>
      </c>
      <c r="N30" s="34"/>
      <c r="O30" s="35"/>
      <c r="P30" s="35"/>
      <c r="Q30" s="35"/>
      <c r="R30" s="35"/>
      <c r="S30" s="36"/>
    </row>
    <row r="31" spans="1:19" ht="14.4" x14ac:dyDescent="0.55000000000000004">
      <c r="A31" s="19" t="s">
        <v>141</v>
      </c>
      <c r="B31" s="43"/>
      <c r="C31" s="44"/>
      <c r="D31" s="44"/>
      <c r="E31" s="44"/>
      <c r="F31" s="44"/>
      <c r="G31" s="46">
        <v>1129</v>
      </c>
      <c r="H31" s="50"/>
      <c r="I31" s="51"/>
      <c r="J31" s="51"/>
      <c r="K31" s="51"/>
      <c r="L31" s="51"/>
      <c r="M31" s="52">
        <v>1087</v>
      </c>
      <c r="N31" s="34"/>
      <c r="O31" s="35"/>
      <c r="P31" s="35"/>
      <c r="Q31" s="35"/>
      <c r="R31" s="35"/>
      <c r="S31" s="36"/>
    </row>
    <row r="32" spans="1:19" ht="14.4" x14ac:dyDescent="0.55000000000000004">
      <c r="A32" s="19" t="s">
        <v>142</v>
      </c>
      <c r="B32" s="37"/>
      <c r="C32" s="38"/>
      <c r="D32" s="38"/>
      <c r="E32" s="38"/>
      <c r="F32" s="38"/>
      <c r="G32" s="55">
        <v>462</v>
      </c>
      <c r="H32" s="47"/>
      <c r="I32" s="48"/>
      <c r="J32" s="48"/>
      <c r="K32" s="48"/>
      <c r="L32" s="48"/>
      <c r="M32" s="49">
        <v>65</v>
      </c>
      <c r="N32" s="34"/>
      <c r="O32" s="35"/>
      <c r="P32" s="35"/>
      <c r="Q32" s="35"/>
      <c r="R32" s="35"/>
      <c r="S32" s="36"/>
    </row>
    <row r="33" spans="1:19" ht="14.4" x14ac:dyDescent="0.55000000000000004">
      <c r="A33" s="19" t="s">
        <v>143</v>
      </c>
      <c r="B33" s="43"/>
      <c r="C33" s="44"/>
      <c r="D33" s="44"/>
      <c r="E33" s="44"/>
      <c r="F33" s="44"/>
      <c r="G33" s="46">
        <v>172</v>
      </c>
      <c r="H33" s="50"/>
      <c r="I33" s="51"/>
      <c r="J33" s="51"/>
      <c r="K33" s="51"/>
      <c r="L33" s="51"/>
      <c r="M33" s="52">
        <v>15</v>
      </c>
      <c r="N33" s="34"/>
      <c r="O33" s="35"/>
      <c r="P33" s="35"/>
      <c r="Q33" s="35"/>
      <c r="R33" s="35"/>
      <c r="S33" s="36"/>
    </row>
    <row r="34" spans="1:19" ht="14.4" x14ac:dyDescent="0.55000000000000004">
      <c r="A34" s="19" t="s">
        <v>144</v>
      </c>
      <c r="B34" s="37"/>
      <c r="C34" s="38"/>
      <c r="D34" s="38"/>
      <c r="E34" s="38"/>
      <c r="F34" s="38"/>
      <c r="G34" s="55">
        <v>697</v>
      </c>
      <c r="H34" s="47"/>
      <c r="I34" s="48"/>
      <c r="J34" s="48"/>
      <c r="K34" s="48"/>
      <c r="L34" s="48"/>
      <c r="M34" s="49">
        <v>343</v>
      </c>
      <c r="N34" s="34"/>
      <c r="O34" s="35"/>
      <c r="P34" s="35"/>
      <c r="Q34" s="35"/>
      <c r="R34" s="35"/>
      <c r="S34" s="36"/>
    </row>
    <row r="35" spans="1:19" ht="14.4" x14ac:dyDescent="0.55000000000000004">
      <c r="A35" s="19" t="s">
        <v>145</v>
      </c>
      <c r="B35" s="43"/>
      <c r="C35" s="44"/>
      <c r="D35" s="44"/>
      <c r="E35" s="44"/>
      <c r="F35" s="44"/>
      <c r="G35" s="46">
        <v>804</v>
      </c>
      <c r="H35" s="50"/>
      <c r="I35" s="51"/>
      <c r="J35" s="51"/>
      <c r="K35" s="51"/>
      <c r="L35" s="51"/>
      <c r="M35" s="52">
        <v>571</v>
      </c>
      <c r="N35" s="34"/>
      <c r="O35" s="35"/>
      <c r="P35" s="35"/>
      <c r="Q35" s="35"/>
      <c r="R35" s="35"/>
      <c r="S35" s="36"/>
    </row>
    <row r="36" spans="1:19" ht="14.4" x14ac:dyDescent="0.55000000000000004">
      <c r="A36" s="19" t="s">
        <v>146</v>
      </c>
      <c r="B36" s="37"/>
      <c r="C36" s="38"/>
      <c r="D36" s="38"/>
      <c r="E36" s="38"/>
      <c r="F36" s="38"/>
      <c r="G36" s="55">
        <v>1018</v>
      </c>
      <c r="H36" s="47"/>
      <c r="I36" s="48"/>
      <c r="J36" s="48"/>
      <c r="K36" s="48"/>
      <c r="L36" s="48"/>
      <c r="M36" s="49">
        <v>872</v>
      </c>
      <c r="N36" s="34"/>
      <c r="O36" s="35"/>
      <c r="P36" s="35"/>
      <c r="Q36" s="35"/>
      <c r="R36" s="35"/>
      <c r="S36" s="36"/>
    </row>
    <row r="37" spans="1:19" ht="14.4" x14ac:dyDescent="0.55000000000000004">
      <c r="A37" s="19" t="s">
        <v>147</v>
      </c>
      <c r="B37" s="43"/>
      <c r="C37" s="44"/>
      <c r="D37" s="44"/>
      <c r="E37" s="44"/>
      <c r="F37" s="44"/>
      <c r="G37" s="46">
        <v>331</v>
      </c>
      <c r="H37" s="50"/>
      <c r="I37" s="51"/>
      <c r="J37" s="51"/>
      <c r="K37" s="51"/>
      <c r="L37" s="51"/>
      <c r="M37" s="52">
        <v>321</v>
      </c>
      <c r="N37" s="34"/>
      <c r="O37" s="35"/>
      <c r="P37" s="35"/>
      <c r="Q37" s="35"/>
      <c r="R37" s="35"/>
      <c r="S37" s="36"/>
    </row>
    <row r="38" spans="1:19" ht="14.4" x14ac:dyDescent="0.55000000000000004">
      <c r="A38" s="19" t="s">
        <v>148</v>
      </c>
      <c r="B38" s="37"/>
      <c r="C38" s="38"/>
      <c r="D38" s="38"/>
      <c r="E38" s="38"/>
      <c r="F38" s="38"/>
      <c r="G38" s="55">
        <v>494</v>
      </c>
      <c r="H38" s="47"/>
      <c r="I38" s="48"/>
      <c r="J38" s="48"/>
      <c r="K38" s="48"/>
      <c r="L38" s="48"/>
      <c r="M38" s="49">
        <v>228</v>
      </c>
      <c r="N38" s="34"/>
      <c r="O38" s="35"/>
      <c r="P38" s="35"/>
      <c r="Q38" s="35"/>
      <c r="R38" s="35"/>
      <c r="S38" s="36"/>
    </row>
    <row r="39" spans="1:19" ht="14.4" x14ac:dyDescent="0.55000000000000004">
      <c r="A39" s="19" t="s">
        <v>149</v>
      </c>
      <c r="B39" s="43"/>
      <c r="C39" s="44"/>
      <c r="D39" s="44"/>
      <c r="E39" s="44"/>
      <c r="F39" s="44"/>
      <c r="G39" s="46">
        <v>1826</v>
      </c>
      <c r="H39" s="50"/>
      <c r="I39" s="51"/>
      <c r="J39" s="51"/>
      <c r="K39" s="51"/>
      <c r="L39" s="51"/>
      <c r="M39" s="52">
        <v>1563</v>
      </c>
      <c r="N39" s="34"/>
      <c r="O39" s="35"/>
      <c r="P39" s="35"/>
      <c r="Q39" s="35"/>
      <c r="R39" s="35"/>
      <c r="S39" s="36"/>
    </row>
    <row r="40" spans="1:19" ht="14.4" x14ac:dyDescent="0.55000000000000004">
      <c r="A40" s="19" t="s">
        <v>150</v>
      </c>
      <c r="B40" s="37"/>
      <c r="C40" s="38"/>
      <c r="D40" s="38"/>
      <c r="E40" s="38"/>
      <c r="F40" s="38"/>
      <c r="G40" s="55">
        <v>1785</v>
      </c>
      <c r="H40" s="47"/>
      <c r="I40" s="48"/>
      <c r="J40" s="48"/>
      <c r="K40" s="48"/>
      <c r="L40" s="48"/>
      <c r="M40" s="49">
        <v>1495</v>
      </c>
      <c r="N40" s="34"/>
      <c r="O40" s="35"/>
      <c r="P40" s="35"/>
      <c r="Q40" s="35"/>
      <c r="R40" s="35"/>
      <c r="S40" s="36"/>
    </row>
    <row r="41" spans="1:19" ht="14.4" x14ac:dyDescent="0.55000000000000004">
      <c r="A41" s="19" t="s">
        <v>151</v>
      </c>
      <c r="B41" s="43"/>
      <c r="C41" s="44"/>
      <c r="D41" s="44"/>
      <c r="E41" s="44"/>
      <c r="F41" s="44"/>
      <c r="G41" s="46">
        <v>1089</v>
      </c>
      <c r="H41" s="50"/>
      <c r="I41" s="51"/>
      <c r="J41" s="51"/>
      <c r="K41" s="51"/>
      <c r="L41" s="51"/>
      <c r="M41" s="52">
        <v>895</v>
      </c>
      <c r="N41" s="34"/>
      <c r="O41" s="35"/>
      <c r="P41" s="35"/>
      <c r="Q41" s="35"/>
      <c r="R41" s="35"/>
      <c r="S41" s="36"/>
    </row>
    <row r="42" spans="1:19" ht="14.4" x14ac:dyDescent="0.55000000000000004">
      <c r="A42" s="19" t="s">
        <v>152</v>
      </c>
      <c r="B42" s="37"/>
      <c r="C42" s="38"/>
      <c r="D42" s="38"/>
      <c r="E42" s="38"/>
      <c r="F42" s="38"/>
      <c r="G42" s="55">
        <v>381</v>
      </c>
      <c r="H42" s="47"/>
      <c r="I42" s="48"/>
      <c r="J42" s="48"/>
      <c r="K42" s="48"/>
      <c r="L42" s="48"/>
      <c r="M42" s="49">
        <v>105</v>
      </c>
      <c r="N42" s="34"/>
      <c r="O42" s="35"/>
      <c r="P42" s="35"/>
      <c r="Q42" s="35"/>
      <c r="R42" s="35"/>
      <c r="S42" s="36"/>
    </row>
    <row r="43" spans="1:19" ht="14.4" x14ac:dyDescent="0.55000000000000004">
      <c r="A43" s="19" t="s">
        <v>153</v>
      </c>
      <c r="B43" s="43"/>
      <c r="C43" s="44"/>
      <c r="D43" s="44"/>
      <c r="E43" s="44"/>
      <c r="F43" s="44"/>
      <c r="G43" s="46">
        <v>1951</v>
      </c>
      <c r="H43" s="50"/>
      <c r="I43" s="51"/>
      <c r="J43" s="51"/>
      <c r="K43" s="51"/>
      <c r="L43" s="51"/>
      <c r="M43" s="52">
        <v>1533</v>
      </c>
      <c r="N43" s="34"/>
      <c r="O43" s="35"/>
      <c r="P43" s="35"/>
      <c r="Q43" s="35"/>
      <c r="R43" s="35"/>
      <c r="S43" s="36"/>
    </row>
    <row r="44" spans="1:19" ht="14.4" x14ac:dyDescent="0.55000000000000004">
      <c r="A44" s="19" t="s">
        <v>154</v>
      </c>
      <c r="B44" s="37"/>
      <c r="C44" s="38"/>
      <c r="D44" s="38"/>
      <c r="E44" s="38"/>
      <c r="F44" s="38"/>
      <c r="G44" s="55">
        <v>1522</v>
      </c>
      <c r="H44" s="47"/>
      <c r="I44" s="48"/>
      <c r="J44" s="48"/>
      <c r="K44" s="48"/>
      <c r="L44" s="48"/>
      <c r="M44" s="49">
        <v>765</v>
      </c>
      <c r="N44" s="43"/>
      <c r="O44" s="44"/>
      <c r="P44" s="44"/>
      <c r="Q44" s="44"/>
      <c r="R44" s="44"/>
      <c r="S44" s="45"/>
    </row>
    <row r="45" spans="1:19" ht="14.4" x14ac:dyDescent="0.55000000000000004">
      <c r="A45" s="19" t="s">
        <v>155</v>
      </c>
      <c r="B45" s="43"/>
      <c r="C45" s="44"/>
      <c r="D45" s="44"/>
      <c r="E45" s="44"/>
      <c r="F45" s="44"/>
      <c r="G45" s="46">
        <v>910</v>
      </c>
      <c r="H45" s="50"/>
      <c r="I45" s="51"/>
      <c r="J45" s="51"/>
      <c r="K45" s="51"/>
      <c r="L45" s="51"/>
      <c r="M45" s="52">
        <v>904</v>
      </c>
      <c r="N45" s="37"/>
      <c r="O45" s="38"/>
      <c r="P45" s="38"/>
      <c r="Q45" s="38"/>
      <c r="R45" s="38"/>
      <c r="S45" s="39"/>
    </row>
    <row r="46" spans="1:19" ht="14.4" x14ac:dyDescent="0.55000000000000004">
      <c r="A46" s="19" t="s">
        <v>156</v>
      </c>
      <c r="B46" s="37"/>
      <c r="C46" s="38"/>
      <c r="D46" s="38"/>
      <c r="E46" s="38"/>
      <c r="F46" s="38"/>
      <c r="G46" s="55">
        <v>318</v>
      </c>
      <c r="H46" s="47"/>
      <c r="I46" s="48"/>
      <c r="J46" s="48"/>
      <c r="K46" s="48"/>
      <c r="L46" s="48"/>
      <c r="M46" s="49">
        <v>12</v>
      </c>
      <c r="N46" s="43"/>
      <c r="O46" s="44"/>
      <c r="P46" s="44"/>
      <c r="Q46" s="44"/>
      <c r="R46" s="44"/>
      <c r="S46" s="45"/>
    </row>
    <row r="47" spans="1:19" ht="14.4" x14ac:dyDescent="0.55000000000000004">
      <c r="A47" s="19" t="s">
        <v>157</v>
      </c>
      <c r="B47" s="43"/>
      <c r="C47" s="44"/>
      <c r="D47" s="44"/>
      <c r="E47" s="44"/>
      <c r="F47" s="44"/>
      <c r="G47" s="46">
        <v>1283</v>
      </c>
      <c r="H47" s="50"/>
      <c r="I47" s="51"/>
      <c r="J47" s="51"/>
      <c r="K47" s="51"/>
      <c r="L47" s="51"/>
      <c r="M47" s="52">
        <v>786</v>
      </c>
      <c r="N47" s="37"/>
      <c r="O47" s="38"/>
      <c r="P47" s="38"/>
      <c r="Q47" s="38"/>
      <c r="R47" s="38"/>
      <c r="S47" s="39"/>
    </row>
    <row r="48" spans="1:19" ht="14.4" x14ac:dyDescent="0.55000000000000004">
      <c r="A48" s="19" t="s">
        <v>158</v>
      </c>
      <c r="B48" s="37"/>
      <c r="C48" s="38"/>
      <c r="D48" s="38"/>
      <c r="E48" s="38"/>
      <c r="F48" s="38"/>
      <c r="G48" s="55">
        <v>619</v>
      </c>
      <c r="H48" s="47"/>
      <c r="I48" s="48"/>
      <c r="J48" s="48"/>
      <c r="K48" s="48"/>
      <c r="L48" s="48"/>
      <c r="M48" s="49">
        <v>449</v>
      </c>
      <c r="N48" s="43"/>
      <c r="O48" s="44"/>
      <c r="P48" s="44"/>
      <c r="Q48" s="44"/>
      <c r="R48" s="44"/>
      <c r="S48" s="45"/>
    </row>
    <row r="49" spans="1:58" ht="14.4" x14ac:dyDescent="0.55000000000000004">
      <c r="A49" s="19" t="s">
        <v>159</v>
      </c>
      <c r="B49" s="43"/>
      <c r="C49" s="44"/>
      <c r="D49" s="44"/>
      <c r="E49" s="44"/>
      <c r="F49" s="44"/>
      <c r="G49" s="46">
        <v>34</v>
      </c>
      <c r="H49" s="53"/>
      <c r="I49" s="54"/>
      <c r="J49" s="54"/>
      <c r="K49" s="54"/>
      <c r="L49" s="54"/>
      <c r="M49" s="52">
        <v>29</v>
      </c>
      <c r="N49" s="40"/>
      <c r="O49" s="41"/>
      <c r="P49" s="41"/>
      <c r="Q49" s="41"/>
      <c r="R49" s="41"/>
      <c r="S49" s="42"/>
    </row>
    <row r="50" spans="1:58" x14ac:dyDescent="0.5">
      <c r="A50" s="19" t="s">
        <v>160</v>
      </c>
      <c r="B50" s="90">
        <v>3050</v>
      </c>
      <c r="C50" s="90"/>
      <c r="D50" s="90"/>
      <c r="E50" s="90"/>
      <c r="F50" s="90"/>
      <c r="G50" s="90"/>
      <c r="H50" s="91">
        <v>2641</v>
      </c>
      <c r="I50" s="92"/>
      <c r="J50" s="92"/>
      <c r="K50" s="92"/>
      <c r="L50" s="92"/>
      <c r="M50" s="93"/>
      <c r="N50" s="94"/>
      <c r="O50" s="95"/>
      <c r="P50" s="95"/>
      <c r="Q50" s="95"/>
      <c r="R50" s="95"/>
      <c r="S50" s="96"/>
    </row>
    <row r="51" spans="1:58" x14ac:dyDescent="0.5">
      <c r="A51" s="19" t="s">
        <v>161</v>
      </c>
      <c r="B51" s="97">
        <v>571</v>
      </c>
      <c r="C51" s="97"/>
      <c r="D51" s="97"/>
      <c r="E51" s="97"/>
      <c r="F51" s="97"/>
      <c r="G51" s="97"/>
      <c r="H51" s="91">
        <v>459</v>
      </c>
      <c r="I51" s="92"/>
      <c r="J51" s="92"/>
      <c r="K51" s="92"/>
      <c r="L51" s="92"/>
      <c r="M51" s="93"/>
      <c r="N51" s="86"/>
      <c r="O51" s="87"/>
      <c r="P51" s="87"/>
      <c r="Q51" s="87"/>
      <c r="R51" s="87"/>
      <c r="S51" s="88"/>
    </row>
    <row r="52" spans="1:58" x14ac:dyDescent="0.5">
      <c r="A52" s="19" t="s">
        <v>162</v>
      </c>
      <c r="B52" s="97">
        <v>959</v>
      </c>
      <c r="C52" s="97"/>
      <c r="D52" s="97"/>
      <c r="E52" s="97"/>
      <c r="F52" s="97"/>
      <c r="G52" s="97"/>
      <c r="H52" s="91">
        <v>502</v>
      </c>
      <c r="I52" s="92"/>
      <c r="J52" s="92"/>
      <c r="K52" s="92"/>
      <c r="L52" s="92"/>
      <c r="M52" s="93"/>
      <c r="N52" s="86"/>
      <c r="O52" s="87"/>
      <c r="P52" s="87"/>
      <c r="Q52" s="87"/>
      <c r="R52" s="87"/>
      <c r="S52" s="88"/>
    </row>
    <row r="53" spans="1:58" x14ac:dyDescent="0.5">
      <c r="A53" s="19" t="s">
        <v>163</v>
      </c>
      <c r="B53" s="91">
        <v>511</v>
      </c>
      <c r="C53" s="92"/>
      <c r="D53" s="92"/>
      <c r="E53" s="92"/>
      <c r="F53" s="92"/>
      <c r="G53" s="93"/>
      <c r="H53" s="91">
        <v>349</v>
      </c>
      <c r="I53" s="92"/>
      <c r="J53" s="92"/>
      <c r="K53" s="92"/>
      <c r="L53" s="92"/>
      <c r="M53" s="93"/>
      <c r="N53" s="86"/>
      <c r="O53" s="87"/>
      <c r="P53" s="87"/>
      <c r="Q53" s="87"/>
      <c r="R53" s="87"/>
      <c r="S53" s="88"/>
    </row>
    <row r="54" spans="1:58" x14ac:dyDescent="0.5">
      <c r="A54" s="2" t="s">
        <v>83</v>
      </c>
      <c r="B54" s="97">
        <f>SUM(B4:G53)</f>
        <v>57261</v>
      </c>
      <c r="C54" s="97"/>
      <c r="D54" s="97"/>
      <c r="E54" s="97"/>
      <c r="F54" s="97"/>
      <c r="G54" s="97"/>
      <c r="H54" s="91">
        <f>SUM(H4:M53)</f>
        <v>39289</v>
      </c>
      <c r="I54" s="92"/>
      <c r="J54" s="92"/>
      <c r="K54" s="92"/>
      <c r="L54" s="92"/>
      <c r="M54" s="93"/>
      <c r="N54" s="86"/>
      <c r="O54" s="87"/>
      <c r="P54" s="87"/>
      <c r="Q54" s="87"/>
      <c r="R54" s="87"/>
      <c r="S54" s="88"/>
    </row>
    <row r="55" spans="1:58" x14ac:dyDescent="0.5">
      <c r="A55" s="2" t="s">
        <v>82</v>
      </c>
      <c r="B55" s="89"/>
      <c r="C55" s="89"/>
      <c r="D55" s="89"/>
      <c r="E55" s="89"/>
      <c r="F55" s="89"/>
      <c r="G55" s="89"/>
      <c r="H55" s="86"/>
      <c r="I55" s="87"/>
      <c r="J55" s="87"/>
      <c r="K55" s="87"/>
      <c r="L55" s="87"/>
      <c r="M55" s="88"/>
      <c r="N55" s="86"/>
      <c r="O55" s="87"/>
      <c r="P55" s="87"/>
      <c r="Q55" s="87"/>
      <c r="R55" s="87"/>
      <c r="S55" s="88"/>
    </row>
    <row r="56" spans="1:58" ht="14.4" x14ac:dyDescent="0.55000000000000004">
      <c r="A56" s="7" t="s">
        <v>77</v>
      </c>
      <c r="B56" s="98" t="s">
        <v>167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8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</row>
    <row r="57" spans="1:58" x14ac:dyDescent="0.5">
      <c r="A57" s="7" t="s">
        <v>78</v>
      </c>
      <c r="B57" s="75" t="s">
        <v>84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</row>
    <row r="59" spans="1:58" x14ac:dyDescent="0.5">
      <c r="A59" s="82" t="s">
        <v>80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</row>
    <row r="60" spans="1:58" x14ac:dyDescent="0.5">
      <c r="A60" s="120" t="s">
        <v>28</v>
      </c>
      <c r="B60" s="118" t="s">
        <v>6</v>
      </c>
      <c r="C60" s="118"/>
      <c r="D60" s="118"/>
      <c r="E60" s="118" t="s">
        <v>7</v>
      </c>
      <c r="F60" s="118"/>
      <c r="G60" s="118"/>
      <c r="H60" s="118"/>
      <c r="I60" s="118"/>
      <c r="J60" s="118"/>
      <c r="K60" s="118" t="s">
        <v>18</v>
      </c>
      <c r="L60" s="118"/>
      <c r="M60" s="118"/>
      <c r="N60" s="118" t="s">
        <v>19</v>
      </c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 t="s">
        <v>20</v>
      </c>
      <c r="AP60" s="118"/>
      <c r="AQ60" s="118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</row>
    <row r="61" spans="1:58" x14ac:dyDescent="0.5">
      <c r="A61" s="121"/>
      <c r="B61" s="118" t="s">
        <v>1</v>
      </c>
      <c r="C61" s="118"/>
      <c r="D61" s="118"/>
      <c r="E61" s="118" t="s">
        <v>4</v>
      </c>
      <c r="F61" s="118"/>
      <c r="G61" s="118"/>
      <c r="H61" s="118" t="s">
        <v>5</v>
      </c>
      <c r="I61" s="118"/>
      <c r="J61" s="118"/>
      <c r="K61" s="118" t="s">
        <v>8</v>
      </c>
      <c r="L61" s="118"/>
      <c r="M61" s="118"/>
      <c r="N61" s="118" t="s">
        <v>9</v>
      </c>
      <c r="O61" s="118"/>
      <c r="P61" s="118"/>
      <c r="Q61" s="118" t="s">
        <v>10</v>
      </c>
      <c r="R61" s="118"/>
      <c r="S61" s="118"/>
      <c r="T61" s="118" t="s">
        <v>11</v>
      </c>
      <c r="U61" s="118"/>
      <c r="V61" s="118"/>
      <c r="W61" s="118" t="s">
        <v>12</v>
      </c>
      <c r="X61" s="118"/>
      <c r="Y61" s="118"/>
      <c r="Z61" s="118" t="s">
        <v>13</v>
      </c>
      <c r="AA61" s="118"/>
      <c r="AB61" s="118"/>
      <c r="AC61" s="118" t="s">
        <v>14</v>
      </c>
      <c r="AD61" s="118"/>
      <c r="AE61" s="118"/>
      <c r="AF61" s="118" t="s">
        <v>15</v>
      </c>
      <c r="AG61" s="118"/>
      <c r="AH61" s="118"/>
      <c r="AI61" s="118" t="s">
        <v>16</v>
      </c>
      <c r="AJ61" s="118"/>
      <c r="AK61" s="118"/>
      <c r="AL61" s="118" t="s">
        <v>17</v>
      </c>
      <c r="AM61" s="118"/>
      <c r="AN61" s="118"/>
      <c r="AO61" s="118" t="s">
        <v>21</v>
      </c>
      <c r="AP61" s="118"/>
      <c r="AQ61" s="118"/>
      <c r="AR61" s="118" t="s">
        <v>22</v>
      </c>
      <c r="AS61" s="118"/>
      <c r="AT61" s="118"/>
      <c r="AU61" s="118" t="s">
        <v>23</v>
      </c>
      <c r="AV61" s="118"/>
      <c r="AW61" s="118"/>
      <c r="AX61" s="118" t="s">
        <v>24</v>
      </c>
      <c r="AY61" s="118"/>
      <c r="AZ61" s="118"/>
      <c r="BA61" s="118" t="s">
        <v>25</v>
      </c>
      <c r="BB61" s="118"/>
      <c r="BC61" s="118"/>
      <c r="BD61" s="118" t="s">
        <v>26</v>
      </c>
      <c r="BE61" s="118"/>
      <c r="BF61" s="118"/>
    </row>
    <row r="62" spans="1:58" x14ac:dyDescent="0.5">
      <c r="A62" s="122"/>
      <c r="B62" s="8" t="s">
        <v>2</v>
      </c>
      <c r="C62" s="8" t="s">
        <v>3</v>
      </c>
      <c r="D62" s="8" t="s">
        <v>42</v>
      </c>
      <c r="E62" s="8" t="s">
        <v>2</v>
      </c>
      <c r="F62" s="8" t="s">
        <v>3</v>
      </c>
      <c r="G62" s="8" t="s">
        <v>42</v>
      </c>
      <c r="H62" s="8" t="s">
        <v>2</v>
      </c>
      <c r="I62" s="8" t="s">
        <v>3</v>
      </c>
      <c r="J62" s="8" t="s">
        <v>42</v>
      </c>
      <c r="K62" s="8" t="s">
        <v>2</v>
      </c>
      <c r="L62" s="8" t="s">
        <v>3</v>
      </c>
      <c r="M62" s="8" t="s">
        <v>42</v>
      </c>
      <c r="N62" s="8" t="s">
        <v>2</v>
      </c>
      <c r="O62" s="8" t="s">
        <v>3</v>
      </c>
      <c r="P62" s="8" t="s">
        <v>42</v>
      </c>
      <c r="Q62" s="8" t="s">
        <v>2</v>
      </c>
      <c r="R62" s="8" t="s">
        <v>3</v>
      </c>
      <c r="S62" s="8" t="s">
        <v>42</v>
      </c>
      <c r="T62" s="8" t="s">
        <v>2</v>
      </c>
      <c r="U62" s="8" t="s">
        <v>3</v>
      </c>
      <c r="V62" s="8" t="s">
        <v>42</v>
      </c>
      <c r="W62" s="8" t="s">
        <v>2</v>
      </c>
      <c r="X62" s="8" t="s">
        <v>3</v>
      </c>
      <c r="Y62" s="8" t="s">
        <v>42</v>
      </c>
      <c r="Z62" s="8" t="s">
        <v>2</v>
      </c>
      <c r="AA62" s="8" t="s">
        <v>3</v>
      </c>
      <c r="AB62" s="8" t="s">
        <v>42</v>
      </c>
      <c r="AC62" s="8" t="s">
        <v>2</v>
      </c>
      <c r="AD62" s="8" t="s">
        <v>3</v>
      </c>
      <c r="AE62" s="8" t="s">
        <v>42</v>
      </c>
      <c r="AF62" s="8" t="s">
        <v>2</v>
      </c>
      <c r="AG62" s="8" t="s">
        <v>3</v>
      </c>
      <c r="AH62" s="8" t="s">
        <v>42</v>
      </c>
      <c r="AI62" s="8" t="s">
        <v>2</v>
      </c>
      <c r="AJ62" s="8" t="s">
        <v>3</v>
      </c>
      <c r="AK62" s="8" t="s">
        <v>42</v>
      </c>
      <c r="AL62" s="8" t="s">
        <v>2</v>
      </c>
      <c r="AM62" s="8" t="s">
        <v>3</v>
      </c>
      <c r="AN62" s="8" t="s">
        <v>42</v>
      </c>
      <c r="AO62" s="8" t="s">
        <v>2</v>
      </c>
      <c r="AP62" s="8" t="s">
        <v>3</v>
      </c>
      <c r="AQ62" s="8" t="s">
        <v>42</v>
      </c>
      <c r="AR62" s="8" t="s">
        <v>2</v>
      </c>
      <c r="AS62" s="8" t="s">
        <v>3</v>
      </c>
      <c r="AT62" s="8" t="s">
        <v>42</v>
      </c>
      <c r="AU62" s="8" t="s">
        <v>2</v>
      </c>
      <c r="AV62" s="8" t="s">
        <v>3</v>
      </c>
      <c r="AW62" s="8" t="s">
        <v>42</v>
      </c>
      <c r="AX62" s="8" t="s">
        <v>2</v>
      </c>
      <c r="AY62" s="8" t="s">
        <v>3</v>
      </c>
      <c r="AZ62" s="8" t="s">
        <v>42</v>
      </c>
      <c r="BA62" s="8" t="s">
        <v>2</v>
      </c>
      <c r="BB62" s="8" t="s">
        <v>3</v>
      </c>
      <c r="BC62" s="8" t="s">
        <v>42</v>
      </c>
      <c r="BD62" s="8" t="s">
        <v>2</v>
      </c>
      <c r="BE62" s="8" t="s">
        <v>3</v>
      </c>
      <c r="BF62" s="8" t="s">
        <v>42</v>
      </c>
    </row>
    <row r="63" spans="1:58" x14ac:dyDescent="0.5">
      <c r="A63" s="8" t="s">
        <v>27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</row>
    <row r="64" spans="1:58" x14ac:dyDescent="0.5">
      <c r="A64" s="8" t="s">
        <v>29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</row>
    <row r="65" spans="1:58" x14ac:dyDescent="0.5">
      <c r="A65" s="8" t="s">
        <v>30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</row>
    <row r="66" spans="1:58" x14ac:dyDescent="0.5">
      <c r="A66" s="8" t="s">
        <v>31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</row>
    <row r="67" spans="1:58" x14ac:dyDescent="0.5">
      <c r="A67" s="8" t="s">
        <v>83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</row>
    <row r="68" spans="1:58" x14ac:dyDescent="0.5">
      <c r="A68" s="8" t="s">
        <v>82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</row>
    <row r="69" spans="1:58" x14ac:dyDescent="0.5">
      <c r="A69" s="9" t="s">
        <v>77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</row>
    <row r="70" spans="1:58" x14ac:dyDescent="0.5">
      <c r="A70" s="9" t="s">
        <v>78</v>
      </c>
      <c r="B70" s="124" t="s">
        <v>86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</row>
    <row r="71" spans="1:58" x14ac:dyDescent="0.5">
      <c r="A71" s="9"/>
      <c r="B71" s="124" t="s">
        <v>48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</row>
    <row r="73" spans="1:58" x14ac:dyDescent="0.5">
      <c r="A73" s="99" t="s">
        <v>80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 ht="14.4" thickBot="1" x14ac:dyDescent="0.55000000000000004">
      <c r="A74" s="83" t="s">
        <v>28</v>
      </c>
      <c r="B74" s="100" t="s">
        <v>6</v>
      </c>
      <c r="C74" s="100"/>
      <c r="D74" s="100"/>
      <c r="E74" s="100" t="s">
        <v>7</v>
      </c>
      <c r="F74" s="100"/>
      <c r="G74" s="100"/>
      <c r="H74" s="100" t="s">
        <v>18</v>
      </c>
      <c r="I74" s="100"/>
      <c r="J74" s="100"/>
      <c r="K74" s="100" t="s">
        <v>19</v>
      </c>
      <c r="L74" s="100"/>
      <c r="M74" s="100"/>
      <c r="N74" s="100" t="s">
        <v>20</v>
      </c>
      <c r="O74" s="100"/>
      <c r="P74" s="100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 ht="14.4" thickBot="1" x14ac:dyDescent="0.55000000000000004">
      <c r="A75" s="133"/>
      <c r="B75" s="128" t="s">
        <v>1</v>
      </c>
      <c r="C75" s="129"/>
      <c r="D75" s="130"/>
      <c r="E75" s="128" t="s">
        <v>32</v>
      </c>
      <c r="F75" s="129"/>
      <c r="G75" s="131"/>
      <c r="H75" s="128" t="s">
        <v>8</v>
      </c>
      <c r="I75" s="129"/>
      <c r="J75" s="130"/>
      <c r="K75" s="132" t="s">
        <v>33</v>
      </c>
      <c r="L75" s="129"/>
      <c r="M75" s="131"/>
      <c r="N75" s="128" t="s">
        <v>76</v>
      </c>
      <c r="O75" s="129"/>
      <c r="P75" s="130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x14ac:dyDescent="0.5">
      <c r="A76" s="134"/>
      <c r="B76" s="30" t="s">
        <v>2</v>
      </c>
      <c r="C76" s="23" t="s">
        <v>3</v>
      </c>
      <c r="D76" s="31" t="s">
        <v>42</v>
      </c>
      <c r="E76" s="30" t="s">
        <v>2</v>
      </c>
      <c r="F76" s="23" t="s">
        <v>3</v>
      </c>
      <c r="G76" s="68" t="s">
        <v>42</v>
      </c>
      <c r="H76" s="30" t="s">
        <v>2</v>
      </c>
      <c r="I76" s="23" t="s">
        <v>3</v>
      </c>
      <c r="J76" s="31" t="s">
        <v>42</v>
      </c>
      <c r="K76" s="69" t="s">
        <v>2</v>
      </c>
      <c r="L76" s="23" t="s">
        <v>3</v>
      </c>
      <c r="M76" s="68" t="s">
        <v>42</v>
      </c>
      <c r="N76" s="30" t="s">
        <v>2</v>
      </c>
      <c r="O76" s="23" t="s">
        <v>3</v>
      </c>
      <c r="P76" s="31" t="s">
        <v>42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 x14ac:dyDescent="0.5">
      <c r="A77" s="56" t="s">
        <v>114</v>
      </c>
      <c r="B77" s="24"/>
      <c r="C77" s="2"/>
      <c r="D77" s="25">
        <v>102</v>
      </c>
      <c r="E77" s="24"/>
      <c r="F77" s="2"/>
      <c r="G77" s="21">
        <v>228</v>
      </c>
      <c r="H77" s="24"/>
      <c r="I77" s="2"/>
      <c r="J77" s="62">
        <v>149</v>
      </c>
      <c r="K77" s="22"/>
      <c r="L77" s="2"/>
      <c r="M77" s="56">
        <v>784</v>
      </c>
      <c r="N77" s="24"/>
      <c r="O77" s="2"/>
      <c r="P77" s="58">
        <v>97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</row>
    <row r="78" spans="1:58" x14ac:dyDescent="0.5">
      <c r="A78" s="56" t="s">
        <v>115</v>
      </c>
      <c r="B78" s="24"/>
      <c r="C78" s="2"/>
      <c r="D78" s="25">
        <v>44</v>
      </c>
      <c r="E78" s="24"/>
      <c r="F78" s="2"/>
      <c r="G78" s="21">
        <v>93</v>
      </c>
      <c r="H78" s="24"/>
      <c r="I78" s="2"/>
      <c r="J78" s="62">
        <v>46</v>
      </c>
      <c r="K78" s="22"/>
      <c r="L78" s="2"/>
      <c r="M78" s="56">
        <v>317</v>
      </c>
      <c r="N78" s="24"/>
      <c r="O78" s="2"/>
      <c r="P78" s="58">
        <v>52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 x14ac:dyDescent="0.5">
      <c r="A79" s="56" t="s">
        <v>116</v>
      </c>
      <c r="B79" s="24"/>
      <c r="C79" s="2"/>
      <c r="D79" s="25">
        <v>4</v>
      </c>
      <c r="E79" s="24"/>
      <c r="F79" s="2"/>
      <c r="G79" s="21">
        <v>11</v>
      </c>
      <c r="H79" s="24"/>
      <c r="I79" s="2"/>
      <c r="J79" s="62">
        <v>7</v>
      </c>
      <c r="K79" s="22"/>
      <c r="L79" s="2"/>
      <c r="M79" s="56">
        <v>46</v>
      </c>
      <c r="N79" s="24"/>
      <c r="O79" s="2"/>
      <c r="P79" s="58">
        <v>4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</row>
    <row r="80" spans="1:58" x14ac:dyDescent="0.5">
      <c r="A80" s="56" t="s">
        <v>117</v>
      </c>
      <c r="B80" s="24"/>
      <c r="C80" s="2"/>
      <c r="D80" s="25">
        <v>18</v>
      </c>
      <c r="E80" s="24"/>
      <c r="F80" s="2"/>
      <c r="G80" s="21">
        <v>41</v>
      </c>
      <c r="H80" s="24"/>
      <c r="I80" s="2"/>
      <c r="J80" s="62">
        <v>23</v>
      </c>
      <c r="K80" s="22"/>
      <c r="L80" s="2"/>
      <c r="M80" s="56">
        <v>87</v>
      </c>
      <c r="N80" s="24"/>
      <c r="O80" s="2"/>
      <c r="P80" s="58">
        <v>7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</row>
    <row r="81" spans="1:58" x14ac:dyDescent="0.5">
      <c r="A81" s="56" t="s">
        <v>118</v>
      </c>
      <c r="B81" s="24"/>
      <c r="C81" s="2"/>
      <c r="D81" s="25">
        <v>52</v>
      </c>
      <c r="E81" s="24"/>
      <c r="F81" s="2"/>
      <c r="G81" s="21">
        <v>104</v>
      </c>
      <c r="H81" s="24"/>
      <c r="I81" s="2"/>
      <c r="J81" s="62">
        <v>61</v>
      </c>
      <c r="K81" s="22"/>
      <c r="L81" s="2"/>
      <c r="M81" s="56">
        <v>323</v>
      </c>
      <c r="N81" s="24"/>
      <c r="O81" s="2"/>
      <c r="P81" s="58">
        <v>41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</row>
    <row r="82" spans="1:58" x14ac:dyDescent="0.5">
      <c r="A82" s="56" t="s">
        <v>119</v>
      </c>
      <c r="B82" s="24"/>
      <c r="C82" s="2"/>
      <c r="D82" s="25">
        <v>29</v>
      </c>
      <c r="E82" s="24"/>
      <c r="F82" s="2"/>
      <c r="G82" s="21">
        <v>69</v>
      </c>
      <c r="H82" s="24"/>
      <c r="I82" s="2"/>
      <c r="J82" s="62">
        <v>47</v>
      </c>
      <c r="K82" s="22"/>
      <c r="L82" s="2"/>
      <c r="M82" s="56">
        <v>177</v>
      </c>
      <c r="N82" s="24"/>
      <c r="O82" s="2"/>
      <c r="P82" s="58">
        <v>24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</row>
    <row r="83" spans="1:58" x14ac:dyDescent="0.5">
      <c r="A83" s="56" t="s">
        <v>120</v>
      </c>
      <c r="B83" s="24"/>
      <c r="C83" s="2"/>
      <c r="D83" s="25">
        <v>86</v>
      </c>
      <c r="E83" s="24"/>
      <c r="F83" s="2"/>
      <c r="G83" s="21">
        <v>236</v>
      </c>
      <c r="H83" s="24"/>
      <c r="I83" s="2"/>
      <c r="J83" s="62">
        <v>146</v>
      </c>
      <c r="K83" s="22"/>
      <c r="L83" s="2"/>
      <c r="M83" s="56">
        <v>688</v>
      </c>
      <c r="N83" s="24"/>
      <c r="O83" s="2"/>
      <c r="P83" s="58">
        <v>92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</row>
    <row r="84" spans="1:58" x14ac:dyDescent="0.5">
      <c r="A84" s="56" t="s">
        <v>121</v>
      </c>
      <c r="B84" s="24"/>
      <c r="C84" s="2"/>
      <c r="D84" s="25">
        <v>109</v>
      </c>
      <c r="E84" s="24"/>
      <c r="F84" s="2"/>
      <c r="G84" s="21">
        <v>221</v>
      </c>
      <c r="H84" s="24"/>
      <c r="I84" s="2"/>
      <c r="J84" s="62">
        <v>120</v>
      </c>
      <c r="K84" s="22"/>
      <c r="L84" s="2"/>
      <c r="M84" s="56">
        <v>606</v>
      </c>
      <c r="N84" s="24"/>
      <c r="O84" s="2"/>
      <c r="P84" s="58">
        <v>122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</row>
    <row r="85" spans="1:58" x14ac:dyDescent="0.5">
      <c r="A85" s="56" t="s">
        <v>122</v>
      </c>
      <c r="B85" s="24"/>
      <c r="C85" s="2"/>
      <c r="D85" s="25">
        <v>42</v>
      </c>
      <c r="E85" s="24"/>
      <c r="F85" s="2"/>
      <c r="G85" s="21">
        <v>91</v>
      </c>
      <c r="H85" s="24"/>
      <c r="I85" s="2"/>
      <c r="J85" s="62">
        <v>44</v>
      </c>
      <c r="K85" s="22"/>
      <c r="L85" s="2"/>
      <c r="M85" s="56">
        <v>216</v>
      </c>
      <c r="N85" s="24"/>
      <c r="O85" s="2"/>
      <c r="P85" s="58">
        <v>27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</row>
    <row r="86" spans="1:58" x14ac:dyDescent="0.5">
      <c r="A86" s="56" t="s">
        <v>123</v>
      </c>
      <c r="B86" s="24"/>
      <c r="C86" s="2"/>
      <c r="D86" s="25">
        <v>39</v>
      </c>
      <c r="E86" s="24"/>
      <c r="F86" s="2"/>
      <c r="G86" s="21">
        <v>88</v>
      </c>
      <c r="H86" s="24"/>
      <c r="I86" s="2"/>
      <c r="J86" s="62">
        <v>35</v>
      </c>
      <c r="K86" s="22"/>
      <c r="L86" s="2"/>
      <c r="M86" s="56">
        <v>233</v>
      </c>
      <c r="N86" s="24"/>
      <c r="O86" s="2"/>
      <c r="P86" s="58">
        <v>20</v>
      </c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</row>
    <row r="87" spans="1:58" x14ac:dyDescent="0.5">
      <c r="A87" s="56" t="s">
        <v>124</v>
      </c>
      <c r="B87" s="24"/>
      <c r="C87" s="2"/>
      <c r="D87" s="25">
        <v>24</v>
      </c>
      <c r="E87" s="24"/>
      <c r="F87" s="2"/>
      <c r="G87" s="21">
        <v>40</v>
      </c>
      <c r="H87" s="24"/>
      <c r="I87" s="2"/>
      <c r="J87" s="62">
        <v>29</v>
      </c>
      <c r="K87" s="22"/>
      <c r="L87" s="2"/>
      <c r="M87" s="56">
        <v>140</v>
      </c>
      <c r="N87" s="24"/>
      <c r="O87" s="2"/>
      <c r="P87" s="58">
        <v>25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</row>
    <row r="88" spans="1:58" x14ac:dyDescent="0.5">
      <c r="A88" s="56" t="s">
        <v>125</v>
      </c>
      <c r="B88" s="24"/>
      <c r="C88" s="2"/>
      <c r="D88" s="25">
        <v>78</v>
      </c>
      <c r="E88" s="24"/>
      <c r="F88" s="2"/>
      <c r="G88" s="21">
        <v>178</v>
      </c>
      <c r="H88" s="24"/>
      <c r="I88" s="2"/>
      <c r="J88" s="62">
        <v>88</v>
      </c>
      <c r="K88" s="22"/>
      <c r="L88" s="2"/>
      <c r="M88" s="56">
        <v>963</v>
      </c>
      <c r="N88" s="24"/>
      <c r="O88" s="2"/>
      <c r="P88" s="58">
        <v>76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</row>
    <row r="89" spans="1:58" x14ac:dyDescent="0.5">
      <c r="A89" s="56" t="s">
        <v>126</v>
      </c>
      <c r="B89" s="24"/>
      <c r="C89" s="2"/>
      <c r="D89" s="25">
        <v>168</v>
      </c>
      <c r="E89" s="24"/>
      <c r="F89" s="2"/>
      <c r="G89" s="21">
        <v>439</v>
      </c>
      <c r="H89" s="24"/>
      <c r="I89" s="2"/>
      <c r="J89" s="62">
        <v>194</v>
      </c>
      <c r="K89" s="22"/>
      <c r="L89" s="2"/>
      <c r="M89" s="56">
        <v>1234</v>
      </c>
      <c r="N89" s="24"/>
      <c r="O89" s="2"/>
      <c r="P89" s="58">
        <v>174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</row>
    <row r="90" spans="1:58" x14ac:dyDescent="0.5">
      <c r="A90" s="56" t="s">
        <v>127</v>
      </c>
      <c r="B90" s="24"/>
      <c r="C90" s="2"/>
      <c r="D90" s="25">
        <v>407</v>
      </c>
      <c r="E90" s="24"/>
      <c r="F90" s="2"/>
      <c r="G90" s="21">
        <v>925</v>
      </c>
      <c r="H90" s="24"/>
      <c r="I90" s="2"/>
      <c r="J90" s="62">
        <v>585</v>
      </c>
      <c r="K90" s="22"/>
      <c r="L90" s="2"/>
      <c r="M90" s="56">
        <v>2838</v>
      </c>
      <c r="N90" s="24"/>
      <c r="O90" s="2"/>
      <c r="P90" s="58">
        <v>360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</row>
    <row r="91" spans="1:58" x14ac:dyDescent="0.5">
      <c r="A91" s="56" t="s">
        <v>128</v>
      </c>
      <c r="B91" s="24"/>
      <c r="C91" s="2"/>
      <c r="D91" s="25">
        <v>36</v>
      </c>
      <c r="E91" s="24"/>
      <c r="F91" s="2"/>
      <c r="G91" s="21">
        <v>134</v>
      </c>
      <c r="H91" s="24"/>
      <c r="I91" s="2"/>
      <c r="J91" s="62">
        <v>76</v>
      </c>
      <c r="K91" s="22"/>
      <c r="L91" s="2"/>
      <c r="M91" s="56">
        <v>306</v>
      </c>
      <c r="N91" s="24"/>
      <c r="O91" s="2"/>
      <c r="P91" s="58">
        <v>45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</row>
    <row r="92" spans="1:58" x14ac:dyDescent="0.5">
      <c r="A92" s="56" t="s">
        <v>129</v>
      </c>
      <c r="B92" s="24"/>
      <c r="C92" s="2"/>
      <c r="D92" s="25">
        <v>50</v>
      </c>
      <c r="E92" s="24"/>
      <c r="F92" s="2"/>
      <c r="G92" s="21">
        <v>150</v>
      </c>
      <c r="H92" s="24"/>
      <c r="I92" s="2"/>
      <c r="J92" s="62">
        <v>118</v>
      </c>
      <c r="K92" s="22"/>
      <c r="L92" s="2"/>
      <c r="M92" s="56">
        <v>439</v>
      </c>
      <c r="N92" s="24"/>
      <c r="O92" s="2"/>
      <c r="P92" s="58">
        <v>78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</row>
    <row r="93" spans="1:58" x14ac:dyDescent="0.5">
      <c r="A93" s="56" t="s">
        <v>130</v>
      </c>
      <c r="B93" s="24"/>
      <c r="C93" s="2"/>
      <c r="D93" s="25">
        <v>23</v>
      </c>
      <c r="E93" s="24"/>
      <c r="F93" s="2"/>
      <c r="G93" s="21">
        <v>106</v>
      </c>
      <c r="H93" s="24"/>
      <c r="I93" s="2"/>
      <c r="J93" s="62">
        <v>60</v>
      </c>
      <c r="K93" s="22"/>
      <c r="L93" s="2"/>
      <c r="M93" s="56">
        <v>271</v>
      </c>
      <c r="N93" s="24"/>
      <c r="O93" s="2"/>
      <c r="P93" s="58">
        <v>33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</row>
    <row r="94" spans="1:58" x14ac:dyDescent="0.5">
      <c r="A94" s="56" t="s">
        <v>131</v>
      </c>
      <c r="B94" s="24"/>
      <c r="C94" s="2"/>
      <c r="D94" s="25">
        <v>40</v>
      </c>
      <c r="E94" s="24"/>
      <c r="F94" s="2"/>
      <c r="G94" s="21">
        <v>113</v>
      </c>
      <c r="H94" s="24"/>
      <c r="I94" s="2"/>
      <c r="J94" s="62">
        <v>53</v>
      </c>
      <c r="K94" s="22"/>
      <c r="L94" s="2"/>
      <c r="M94" s="56">
        <v>287</v>
      </c>
      <c r="N94" s="24"/>
      <c r="O94" s="2"/>
      <c r="P94" s="58">
        <v>45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</row>
    <row r="95" spans="1:58" x14ac:dyDescent="0.5">
      <c r="A95" s="56" t="s">
        <v>132</v>
      </c>
      <c r="B95" s="24"/>
      <c r="C95" s="2"/>
      <c r="D95" s="25">
        <v>17</v>
      </c>
      <c r="E95" s="24"/>
      <c r="F95" s="2"/>
      <c r="G95" s="21">
        <v>52</v>
      </c>
      <c r="H95" s="24"/>
      <c r="I95" s="2"/>
      <c r="J95" s="62">
        <v>25</v>
      </c>
      <c r="K95" s="22"/>
      <c r="L95" s="2"/>
      <c r="M95" s="56">
        <v>132</v>
      </c>
      <c r="N95" s="24"/>
      <c r="O95" s="2"/>
      <c r="P95" s="58">
        <v>19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</row>
    <row r="96" spans="1:58" x14ac:dyDescent="0.5">
      <c r="A96" s="56" t="s">
        <v>133</v>
      </c>
      <c r="B96" s="24"/>
      <c r="C96" s="2"/>
      <c r="D96" s="25">
        <v>62</v>
      </c>
      <c r="E96" s="24"/>
      <c r="F96" s="2"/>
      <c r="G96" s="21">
        <v>133</v>
      </c>
      <c r="H96" s="24"/>
      <c r="I96" s="2"/>
      <c r="J96" s="62">
        <v>80</v>
      </c>
      <c r="K96" s="22"/>
      <c r="L96" s="2"/>
      <c r="M96" s="56">
        <v>411</v>
      </c>
      <c r="N96" s="24"/>
      <c r="O96" s="2"/>
      <c r="P96" s="58">
        <v>45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</row>
    <row r="97" spans="1:58" x14ac:dyDescent="0.5">
      <c r="A97" s="56" t="s">
        <v>134</v>
      </c>
      <c r="B97" s="24"/>
      <c r="C97" s="2"/>
      <c r="D97" s="25">
        <v>76</v>
      </c>
      <c r="E97" s="24"/>
      <c r="F97" s="2"/>
      <c r="G97" s="21">
        <v>123</v>
      </c>
      <c r="H97" s="24"/>
      <c r="I97" s="2"/>
      <c r="J97" s="62">
        <v>74</v>
      </c>
      <c r="K97" s="22"/>
      <c r="L97" s="2"/>
      <c r="M97" s="56">
        <v>400</v>
      </c>
      <c r="N97" s="24"/>
      <c r="O97" s="2"/>
      <c r="P97" s="58">
        <v>59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</row>
    <row r="98" spans="1:58" x14ac:dyDescent="0.5">
      <c r="A98" s="56" t="s">
        <v>135</v>
      </c>
      <c r="B98" s="24"/>
      <c r="C98" s="2"/>
      <c r="D98" s="25">
        <v>59</v>
      </c>
      <c r="E98" s="24"/>
      <c r="F98" s="2"/>
      <c r="G98" s="21">
        <v>165</v>
      </c>
      <c r="H98" s="24"/>
      <c r="I98" s="2"/>
      <c r="J98" s="62">
        <v>96</v>
      </c>
      <c r="K98" s="22"/>
      <c r="L98" s="2"/>
      <c r="M98" s="56">
        <v>482</v>
      </c>
      <c r="N98" s="24"/>
      <c r="O98" s="2"/>
      <c r="P98" s="58">
        <v>91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</row>
    <row r="99" spans="1:58" x14ac:dyDescent="0.5">
      <c r="A99" s="56" t="s">
        <v>136</v>
      </c>
      <c r="B99" s="24"/>
      <c r="C99" s="2"/>
      <c r="D99" s="25">
        <v>60</v>
      </c>
      <c r="E99" s="24"/>
      <c r="F99" s="2"/>
      <c r="G99" s="21">
        <v>111</v>
      </c>
      <c r="H99" s="24"/>
      <c r="I99" s="2"/>
      <c r="J99" s="62">
        <v>46</v>
      </c>
      <c r="K99" s="22"/>
      <c r="L99" s="2"/>
      <c r="M99" s="56">
        <v>332</v>
      </c>
      <c r="N99" s="24"/>
      <c r="O99" s="2"/>
      <c r="P99" s="58">
        <v>40</v>
      </c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</row>
    <row r="100" spans="1:58" x14ac:dyDescent="0.5">
      <c r="A100" s="56" t="s">
        <v>137</v>
      </c>
      <c r="B100" s="24"/>
      <c r="C100" s="2"/>
      <c r="D100" s="25">
        <v>116</v>
      </c>
      <c r="E100" s="24"/>
      <c r="F100" s="2"/>
      <c r="G100" s="21">
        <v>263</v>
      </c>
      <c r="H100" s="24"/>
      <c r="I100" s="2"/>
      <c r="J100" s="62">
        <v>121</v>
      </c>
      <c r="K100" s="22"/>
      <c r="L100" s="2"/>
      <c r="M100" s="56">
        <v>677</v>
      </c>
      <c r="N100" s="24"/>
      <c r="O100" s="2"/>
      <c r="P100" s="58">
        <v>90</v>
      </c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</row>
    <row r="101" spans="1:58" x14ac:dyDescent="0.5">
      <c r="A101" s="56" t="s">
        <v>138</v>
      </c>
      <c r="B101" s="24"/>
      <c r="C101" s="2"/>
      <c r="D101" s="25">
        <v>18</v>
      </c>
      <c r="E101" s="24"/>
      <c r="F101" s="2"/>
      <c r="G101" s="21">
        <v>33</v>
      </c>
      <c r="H101" s="24"/>
      <c r="I101" s="2"/>
      <c r="J101" s="62">
        <v>19</v>
      </c>
      <c r="K101" s="22"/>
      <c r="L101" s="2"/>
      <c r="M101" s="56">
        <v>84</v>
      </c>
      <c r="N101" s="24"/>
      <c r="O101" s="2"/>
      <c r="P101" s="58">
        <v>6</v>
      </c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</row>
    <row r="102" spans="1:58" x14ac:dyDescent="0.5">
      <c r="A102" s="56" t="s">
        <v>139</v>
      </c>
      <c r="B102" s="24"/>
      <c r="C102" s="2"/>
      <c r="D102" s="25">
        <v>19</v>
      </c>
      <c r="E102" s="24"/>
      <c r="F102" s="2"/>
      <c r="G102" s="21">
        <v>63</v>
      </c>
      <c r="H102" s="24"/>
      <c r="I102" s="2"/>
      <c r="J102" s="62">
        <v>37</v>
      </c>
      <c r="K102" s="22"/>
      <c r="L102" s="2"/>
      <c r="M102" s="56">
        <v>149</v>
      </c>
      <c r="N102" s="24"/>
      <c r="O102" s="2"/>
      <c r="P102" s="58">
        <v>13</v>
      </c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</row>
    <row r="103" spans="1:58" x14ac:dyDescent="0.5">
      <c r="A103" s="56" t="s">
        <v>140</v>
      </c>
      <c r="B103" s="24"/>
      <c r="C103" s="2"/>
      <c r="D103" s="25">
        <v>53</v>
      </c>
      <c r="E103" s="24"/>
      <c r="F103" s="2"/>
      <c r="G103" s="21">
        <v>140</v>
      </c>
      <c r="H103" s="24"/>
      <c r="I103" s="2"/>
      <c r="J103" s="62">
        <v>57</v>
      </c>
      <c r="K103" s="22"/>
      <c r="L103" s="2"/>
      <c r="M103" s="56">
        <v>328</v>
      </c>
      <c r="N103" s="24"/>
      <c r="O103" s="2"/>
      <c r="P103" s="58">
        <v>48</v>
      </c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</row>
    <row r="104" spans="1:58" x14ac:dyDescent="0.5">
      <c r="A104" s="56" t="s">
        <v>141</v>
      </c>
      <c r="B104" s="24"/>
      <c r="C104" s="2"/>
      <c r="D104" s="25">
        <v>102</v>
      </c>
      <c r="E104" s="24"/>
      <c r="F104" s="2"/>
      <c r="G104" s="21">
        <v>215</v>
      </c>
      <c r="H104" s="24"/>
      <c r="I104" s="2"/>
      <c r="J104" s="62">
        <v>91</v>
      </c>
      <c r="K104" s="22"/>
      <c r="L104" s="2"/>
      <c r="M104" s="56">
        <v>570</v>
      </c>
      <c r="N104" s="24"/>
      <c r="O104" s="2"/>
      <c r="P104" s="58">
        <v>109</v>
      </c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</row>
    <row r="105" spans="1:58" x14ac:dyDescent="0.5">
      <c r="A105" s="56" t="s">
        <v>142</v>
      </c>
      <c r="B105" s="24"/>
      <c r="C105" s="2"/>
      <c r="D105" s="25">
        <v>3</v>
      </c>
      <c r="E105" s="24"/>
      <c r="F105" s="2"/>
      <c r="G105" s="21">
        <v>7</v>
      </c>
      <c r="H105" s="24"/>
      <c r="I105" s="2"/>
      <c r="J105" s="62">
        <v>1</v>
      </c>
      <c r="K105" s="22"/>
      <c r="L105" s="2"/>
      <c r="M105" s="56">
        <v>34</v>
      </c>
      <c r="N105" s="24"/>
      <c r="O105" s="2"/>
      <c r="P105" s="58">
        <v>20</v>
      </c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</row>
    <row r="106" spans="1:58" x14ac:dyDescent="0.5">
      <c r="A106" s="56" t="s">
        <v>143</v>
      </c>
      <c r="B106" s="24"/>
      <c r="C106" s="2"/>
      <c r="D106" s="25">
        <v>6</v>
      </c>
      <c r="E106" s="24"/>
      <c r="F106" s="2"/>
      <c r="G106" s="21">
        <v>0</v>
      </c>
      <c r="H106" s="24"/>
      <c r="I106" s="2"/>
      <c r="J106" s="62">
        <v>1</v>
      </c>
      <c r="K106" s="22"/>
      <c r="L106" s="2"/>
      <c r="M106" s="56">
        <v>7</v>
      </c>
      <c r="N106" s="24"/>
      <c r="O106" s="2"/>
      <c r="P106" s="58">
        <v>1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</row>
    <row r="107" spans="1:58" x14ac:dyDescent="0.5">
      <c r="A107" s="56" t="s">
        <v>144</v>
      </c>
      <c r="B107" s="24"/>
      <c r="C107" s="2"/>
      <c r="D107" s="25">
        <v>23</v>
      </c>
      <c r="E107" s="24"/>
      <c r="F107" s="2"/>
      <c r="G107" s="21">
        <v>64</v>
      </c>
      <c r="H107" s="24"/>
      <c r="I107" s="2"/>
      <c r="J107" s="62">
        <v>43</v>
      </c>
      <c r="K107" s="22"/>
      <c r="L107" s="2"/>
      <c r="M107" s="56">
        <v>187</v>
      </c>
      <c r="N107" s="24"/>
      <c r="O107" s="2"/>
      <c r="P107" s="58">
        <v>26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</row>
    <row r="108" spans="1:58" x14ac:dyDescent="0.5">
      <c r="A108" s="56" t="s">
        <v>145</v>
      </c>
      <c r="B108" s="24"/>
      <c r="C108" s="2"/>
      <c r="D108" s="25">
        <v>51</v>
      </c>
      <c r="E108" s="24"/>
      <c r="F108" s="2"/>
      <c r="G108" s="21">
        <v>116</v>
      </c>
      <c r="H108" s="24"/>
      <c r="I108" s="2"/>
      <c r="J108" s="62">
        <v>42</v>
      </c>
      <c r="K108" s="22"/>
      <c r="L108" s="2"/>
      <c r="M108" s="56">
        <v>312</v>
      </c>
      <c r="N108" s="24"/>
      <c r="O108" s="2"/>
      <c r="P108" s="58">
        <v>50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</row>
    <row r="109" spans="1:58" x14ac:dyDescent="0.5">
      <c r="A109" s="56" t="s">
        <v>146</v>
      </c>
      <c r="B109" s="24"/>
      <c r="C109" s="2"/>
      <c r="D109" s="25">
        <v>87</v>
      </c>
      <c r="E109" s="24"/>
      <c r="F109" s="2"/>
      <c r="G109" s="21">
        <v>169</v>
      </c>
      <c r="H109" s="24"/>
      <c r="I109" s="2"/>
      <c r="J109" s="62">
        <v>97</v>
      </c>
      <c r="K109" s="22"/>
      <c r="L109" s="2"/>
      <c r="M109" s="56">
        <v>466</v>
      </c>
      <c r="N109" s="24"/>
      <c r="O109" s="2"/>
      <c r="P109" s="58">
        <v>53</v>
      </c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</row>
    <row r="110" spans="1:58" x14ac:dyDescent="0.5">
      <c r="A110" s="56" t="s">
        <v>147</v>
      </c>
      <c r="B110" s="24"/>
      <c r="C110" s="2"/>
      <c r="D110" s="25">
        <v>34</v>
      </c>
      <c r="E110" s="24"/>
      <c r="F110" s="2"/>
      <c r="G110" s="21">
        <v>78</v>
      </c>
      <c r="H110" s="24"/>
      <c r="I110" s="2"/>
      <c r="J110" s="62">
        <v>29</v>
      </c>
      <c r="K110" s="22"/>
      <c r="L110" s="2"/>
      <c r="M110" s="56">
        <v>161</v>
      </c>
      <c r="N110" s="24"/>
      <c r="O110" s="2"/>
      <c r="P110" s="58">
        <v>19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</row>
    <row r="111" spans="1:58" x14ac:dyDescent="0.5">
      <c r="A111" s="56" t="s">
        <v>148</v>
      </c>
      <c r="B111" s="24"/>
      <c r="C111" s="2"/>
      <c r="D111" s="25">
        <v>15</v>
      </c>
      <c r="E111" s="24"/>
      <c r="F111" s="2"/>
      <c r="G111" s="21">
        <v>51</v>
      </c>
      <c r="H111" s="24"/>
      <c r="I111" s="2"/>
      <c r="J111" s="62">
        <v>26</v>
      </c>
      <c r="K111" s="22"/>
      <c r="L111" s="2"/>
      <c r="M111" s="56">
        <v>117</v>
      </c>
      <c r="N111" s="24"/>
      <c r="O111" s="2"/>
      <c r="P111" s="58">
        <v>19</v>
      </c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</row>
    <row r="112" spans="1:58" x14ac:dyDescent="0.5">
      <c r="A112" s="56" t="s">
        <v>149</v>
      </c>
      <c r="B112" s="24"/>
      <c r="C112" s="2"/>
      <c r="D112" s="25">
        <v>125</v>
      </c>
      <c r="E112" s="24"/>
      <c r="F112" s="2"/>
      <c r="G112" s="21">
        <v>331</v>
      </c>
      <c r="H112" s="24"/>
      <c r="I112" s="2"/>
      <c r="J112" s="62">
        <v>173</v>
      </c>
      <c r="K112" s="22"/>
      <c r="L112" s="2"/>
      <c r="M112" s="56">
        <v>815</v>
      </c>
      <c r="N112" s="24"/>
      <c r="O112" s="2"/>
      <c r="P112" s="58">
        <v>119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</row>
    <row r="113" spans="1:58" x14ac:dyDescent="0.5">
      <c r="A113" s="56" t="s">
        <v>150</v>
      </c>
      <c r="B113" s="24"/>
      <c r="C113" s="2"/>
      <c r="D113" s="25">
        <v>134</v>
      </c>
      <c r="E113" s="24"/>
      <c r="F113" s="2"/>
      <c r="G113" s="21">
        <v>279</v>
      </c>
      <c r="H113" s="24"/>
      <c r="I113" s="2"/>
      <c r="J113" s="62">
        <v>162</v>
      </c>
      <c r="K113" s="22"/>
      <c r="L113" s="2"/>
      <c r="M113" s="56">
        <v>786</v>
      </c>
      <c r="N113" s="24"/>
      <c r="O113" s="2"/>
      <c r="P113" s="58">
        <v>134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</row>
    <row r="114" spans="1:58" x14ac:dyDescent="0.5">
      <c r="A114" s="56" t="s">
        <v>151</v>
      </c>
      <c r="B114" s="24"/>
      <c r="C114" s="2"/>
      <c r="D114" s="25">
        <v>75</v>
      </c>
      <c r="E114" s="24"/>
      <c r="F114" s="2"/>
      <c r="G114" s="21">
        <v>176</v>
      </c>
      <c r="H114" s="24"/>
      <c r="I114" s="2"/>
      <c r="J114" s="62">
        <v>85</v>
      </c>
      <c r="K114" s="22"/>
      <c r="L114" s="2"/>
      <c r="M114" s="56">
        <v>483</v>
      </c>
      <c r="N114" s="24"/>
      <c r="O114" s="2"/>
      <c r="P114" s="58">
        <v>76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 x14ac:dyDescent="0.5">
      <c r="A115" s="56" t="s">
        <v>152</v>
      </c>
      <c r="B115" s="24"/>
      <c r="C115" s="2"/>
      <c r="D115" s="25">
        <v>8</v>
      </c>
      <c r="E115" s="24"/>
      <c r="F115" s="2"/>
      <c r="G115" s="21">
        <v>31</v>
      </c>
      <c r="H115" s="24"/>
      <c r="I115" s="2"/>
      <c r="J115" s="62">
        <v>14</v>
      </c>
      <c r="K115" s="22"/>
      <c r="L115" s="2"/>
      <c r="M115" s="56">
        <v>46</v>
      </c>
      <c r="N115" s="24"/>
      <c r="O115" s="2"/>
      <c r="P115" s="58">
        <v>6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</row>
    <row r="116" spans="1:58" x14ac:dyDescent="0.5">
      <c r="A116" s="56" t="s">
        <v>153</v>
      </c>
      <c r="B116" s="24"/>
      <c r="C116" s="2"/>
      <c r="D116" s="25">
        <v>134</v>
      </c>
      <c r="E116" s="24"/>
      <c r="F116" s="2"/>
      <c r="G116" s="21">
        <v>315</v>
      </c>
      <c r="H116" s="24"/>
      <c r="I116" s="2"/>
      <c r="J116" s="62">
        <v>176</v>
      </c>
      <c r="K116" s="22"/>
      <c r="L116" s="2"/>
      <c r="M116" s="56">
        <v>819</v>
      </c>
      <c r="N116" s="24"/>
      <c r="O116" s="2"/>
      <c r="P116" s="58">
        <v>89</v>
      </c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</row>
    <row r="117" spans="1:58" x14ac:dyDescent="0.5">
      <c r="A117" s="56" t="s">
        <v>154</v>
      </c>
      <c r="B117" s="24"/>
      <c r="C117" s="2"/>
      <c r="D117" s="25">
        <v>53</v>
      </c>
      <c r="E117" s="24"/>
      <c r="F117" s="2"/>
      <c r="G117" s="21">
        <v>161</v>
      </c>
      <c r="H117" s="24"/>
      <c r="I117" s="2"/>
      <c r="J117" s="62">
        <v>82</v>
      </c>
      <c r="K117" s="22"/>
      <c r="L117" s="2"/>
      <c r="M117" s="56">
        <v>392</v>
      </c>
      <c r="N117" s="24"/>
      <c r="O117" s="2"/>
      <c r="P117" s="58">
        <v>77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</row>
    <row r="118" spans="1:58" x14ac:dyDescent="0.5">
      <c r="A118" s="56" t="s">
        <v>155</v>
      </c>
      <c r="B118" s="24"/>
      <c r="C118" s="2"/>
      <c r="D118" s="25">
        <v>75</v>
      </c>
      <c r="E118" s="24"/>
      <c r="F118" s="2"/>
      <c r="G118" s="21">
        <v>200</v>
      </c>
      <c r="H118" s="24"/>
      <c r="I118" s="2"/>
      <c r="J118" s="62">
        <v>107</v>
      </c>
      <c r="K118" s="22"/>
      <c r="L118" s="2"/>
      <c r="M118" s="56">
        <v>453</v>
      </c>
      <c r="N118" s="24"/>
      <c r="O118" s="2"/>
      <c r="P118" s="58">
        <v>69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</row>
    <row r="119" spans="1:58" x14ac:dyDescent="0.5">
      <c r="A119" s="56" t="s">
        <v>156</v>
      </c>
      <c r="B119" s="24"/>
      <c r="C119" s="2"/>
      <c r="D119" s="25">
        <v>1</v>
      </c>
      <c r="E119" s="24"/>
      <c r="F119" s="2"/>
      <c r="G119" s="21">
        <v>1</v>
      </c>
      <c r="H119" s="24"/>
      <c r="I119" s="2"/>
      <c r="J119" s="62">
        <v>1</v>
      </c>
      <c r="K119" s="22"/>
      <c r="L119" s="2"/>
      <c r="M119" s="56">
        <v>6</v>
      </c>
      <c r="N119" s="24"/>
      <c r="O119" s="2"/>
      <c r="P119" s="58">
        <v>3</v>
      </c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</row>
    <row r="120" spans="1:58" x14ac:dyDescent="0.5">
      <c r="A120" s="56" t="s">
        <v>157</v>
      </c>
      <c r="B120" s="24"/>
      <c r="C120" s="2"/>
      <c r="D120" s="25">
        <v>76</v>
      </c>
      <c r="E120" s="24"/>
      <c r="F120" s="2"/>
      <c r="G120" s="21">
        <v>62</v>
      </c>
      <c r="H120" s="24"/>
      <c r="I120" s="2"/>
      <c r="J120" s="62">
        <v>101</v>
      </c>
      <c r="K120" s="22"/>
      <c r="L120" s="2"/>
      <c r="M120" s="56">
        <v>378</v>
      </c>
      <c r="N120" s="24"/>
      <c r="O120" s="2"/>
      <c r="P120" s="58">
        <v>69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</row>
    <row r="121" spans="1:58" x14ac:dyDescent="0.5">
      <c r="A121" s="56" t="s">
        <v>158</v>
      </c>
      <c r="B121" s="24"/>
      <c r="C121" s="2"/>
      <c r="D121" s="25">
        <v>45</v>
      </c>
      <c r="E121" s="24"/>
      <c r="F121" s="2"/>
      <c r="G121" s="21">
        <v>85</v>
      </c>
      <c r="H121" s="24"/>
      <c r="I121" s="2"/>
      <c r="J121" s="62">
        <v>45</v>
      </c>
      <c r="K121" s="22"/>
      <c r="L121" s="2"/>
      <c r="M121" s="56">
        <v>250</v>
      </c>
      <c r="N121" s="24"/>
      <c r="O121" s="2"/>
      <c r="P121" s="58">
        <v>24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</row>
    <row r="122" spans="1:58" x14ac:dyDescent="0.5">
      <c r="A122" s="56" t="s">
        <v>159</v>
      </c>
      <c r="B122" s="24"/>
      <c r="C122" s="2"/>
      <c r="D122" s="25">
        <v>1</v>
      </c>
      <c r="E122" s="24"/>
      <c r="F122" s="2"/>
      <c r="G122" s="21">
        <v>11</v>
      </c>
      <c r="H122" s="24"/>
      <c r="I122" s="2"/>
      <c r="J122" s="62">
        <v>3</v>
      </c>
      <c r="K122" s="22"/>
      <c r="L122" s="2"/>
      <c r="M122" s="56">
        <v>13</v>
      </c>
      <c r="N122" s="24"/>
      <c r="O122" s="2"/>
      <c r="P122" s="58">
        <v>1</v>
      </c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</row>
    <row r="123" spans="1:58" x14ac:dyDescent="0.5">
      <c r="A123" s="56" t="s">
        <v>160</v>
      </c>
      <c r="B123" s="24"/>
      <c r="C123" s="2"/>
      <c r="D123" s="25">
        <v>206</v>
      </c>
      <c r="E123" s="24"/>
      <c r="F123" s="2"/>
      <c r="G123" s="21">
        <v>522</v>
      </c>
      <c r="H123" s="24"/>
      <c r="I123" s="2"/>
      <c r="J123" s="62">
        <v>281</v>
      </c>
      <c r="K123" s="22"/>
      <c r="L123" s="2"/>
      <c r="M123" s="56">
        <v>1439</v>
      </c>
      <c r="N123" s="24"/>
      <c r="O123" s="2"/>
      <c r="P123" s="58">
        <v>193</v>
      </c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</row>
    <row r="124" spans="1:58" x14ac:dyDescent="0.5">
      <c r="A124" s="56" t="s">
        <v>161</v>
      </c>
      <c r="B124" s="24"/>
      <c r="C124" s="2"/>
      <c r="D124" s="25">
        <v>34</v>
      </c>
      <c r="E124" s="24"/>
      <c r="F124" s="2"/>
      <c r="G124" s="21">
        <v>90</v>
      </c>
      <c r="H124" s="24"/>
      <c r="I124" s="2"/>
      <c r="J124" s="62">
        <v>51</v>
      </c>
      <c r="K124" s="22"/>
      <c r="L124" s="2"/>
      <c r="M124" s="56">
        <v>250</v>
      </c>
      <c r="N124" s="24"/>
      <c r="O124" s="2"/>
      <c r="P124" s="58">
        <v>34</v>
      </c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</row>
    <row r="125" spans="1:58" x14ac:dyDescent="0.5">
      <c r="A125" s="56" t="s">
        <v>162</v>
      </c>
      <c r="B125" s="24"/>
      <c r="C125" s="2"/>
      <c r="D125" s="25">
        <v>41</v>
      </c>
      <c r="E125" s="24"/>
      <c r="F125" s="2"/>
      <c r="G125" s="21">
        <v>128</v>
      </c>
      <c r="H125" s="24"/>
      <c r="I125" s="2"/>
      <c r="J125" s="62">
        <v>67</v>
      </c>
      <c r="K125" s="22"/>
      <c r="L125" s="2"/>
      <c r="M125" s="56">
        <v>236</v>
      </c>
      <c r="N125" s="24"/>
      <c r="O125" s="2"/>
      <c r="P125" s="58">
        <v>30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 ht="14.4" thickBot="1" x14ac:dyDescent="0.55000000000000004">
      <c r="A126" s="56" t="s">
        <v>163</v>
      </c>
      <c r="B126" s="32"/>
      <c r="C126" s="33"/>
      <c r="D126" s="29">
        <v>42</v>
      </c>
      <c r="E126" s="32"/>
      <c r="F126" s="33"/>
      <c r="G126" s="60">
        <v>65</v>
      </c>
      <c r="H126" s="32"/>
      <c r="I126" s="33"/>
      <c r="J126" s="63">
        <v>37</v>
      </c>
      <c r="K126" s="61"/>
      <c r="L126" s="33"/>
      <c r="M126" s="64">
        <v>183</v>
      </c>
      <c r="N126" s="32"/>
      <c r="O126" s="33"/>
      <c r="P126" s="59">
        <v>22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 x14ac:dyDescent="0.5">
      <c r="A127" s="2" t="s">
        <v>83</v>
      </c>
      <c r="B127" s="23"/>
      <c r="C127" s="23"/>
      <c r="D127" s="23">
        <f>SUM(D77:D126)</f>
        <v>3202</v>
      </c>
      <c r="E127" s="23"/>
      <c r="F127" s="23"/>
      <c r="G127" s="23">
        <f>SUM(G77:G126)</f>
        <v>7507</v>
      </c>
      <c r="H127" s="23"/>
      <c r="I127" s="23"/>
      <c r="J127" s="23">
        <f>SUM(J77:J126)</f>
        <v>4151</v>
      </c>
      <c r="K127" s="23"/>
      <c r="L127" s="23"/>
      <c r="M127" s="23">
        <f>SUM(M77:M126)</f>
        <v>21353</v>
      </c>
      <c r="N127" s="23"/>
      <c r="O127" s="23"/>
      <c r="P127" s="57">
        <f>SUM(P77:P126)</f>
        <v>2976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 x14ac:dyDescent="0.5">
      <c r="A128" s="2" t="s">
        <v>82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58" x14ac:dyDescent="0.5">
      <c r="A129" s="7" t="s">
        <v>77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58" x14ac:dyDescent="0.5">
      <c r="A130" s="7" t="s">
        <v>78</v>
      </c>
      <c r="B130" s="77" t="s">
        <v>87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1:58" x14ac:dyDescent="0.5">
      <c r="A131" s="7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3" spans="1:58" x14ac:dyDescent="0.5">
      <c r="A133" s="99" t="s">
        <v>88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 ht="14.4" thickBot="1" x14ac:dyDescent="0.55000000000000004">
      <c r="A134" s="80" t="s">
        <v>28</v>
      </c>
      <c r="B134" s="86" t="s">
        <v>68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87"/>
      <c r="W134" s="87"/>
      <c r="X134" s="87"/>
      <c r="Y134" s="87"/>
      <c r="Z134" s="87"/>
      <c r="AA134" s="87"/>
      <c r="AB134" s="87"/>
      <c r="AC134" s="87"/>
      <c r="AD134" s="87"/>
      <c r="AE134" s="88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 ht="14.4" thickBot="1" x14ac:dyDescent="0.55000000000000004">
      <c r="A135" s="101"/>
      <c r="B135" s="86" t="s">
        <v>74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113" t="s">
        <v>164</v>
      </c>
      <c r="M135" s="114"/>
      <c r="N135" s="114"/>
      <c r="O135" s="114"/>
      <c r="P135" s="114"/>
      <c r="Q135" s="114"/>
      <c r="R135" s="114"/>
      <c r="S135" s="114"/>
      <c r="T135" s="114"/>
      <c r="U135" s="115"/>
      <c r="V135" s="87" t="s">
        <v>73</v>
      </c>
      <c r="W135" s="116"/>
      <c r="X135" s="116"/>
      <c r="Y135" s="116"/>
      <c r="Z135" s="116"/>
      <c r="AA135" s="116"/>
      <c r="AB135" s="116"/>
      <c r="AC135" s="116"/>
      <c r="AD135" s="116"/>
      <c r="AE135" s="117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 x14ac:dyDescent="0.5">
      <c r="A136" s="101"/>
      <c r="B136" s="2" t="s">
        <v>34</v>
      </c>
      <c r="C136" s="2" t="s">
        <v>35</v>
      </c>
      <c r="D136" s="2" t="s">
        <v>36</v>
      </c>
      <c r="E136" s="2" t="s">
        <v>37</v>
      </c>
      <c r="F136" s="2" t="s">
        <v>38</v>
      </c>
      <c r="G136" s="2" t="s">
        <v>39</v>
      </c>
      <c r="H136" s="2" t="s">
        <v>40</v>
      </c>
      <c r="I136" s="2" t="s">
        <v>41</v>
      </c>
      <c r="J136" s="2" t="s">
        <v>46</v>
      </c>
      <c r="K136" s="21" t="s">
        <v>42</v>
      </c>
      <c r="L136" s="30" t="s">
        <v>34</v>
      </c>
      <c r="M136" s="23" t="s">
        <v>35</v>
      </c>
      <c r="N136" s="23" t="s">
        <v>36</v>
      </c>
      <c r="O136" s="23" t="s">
        <v>37</v>
      </c>
      <c r="P136" s="23" t="s">
        <v>38</v>
      </c>
      <c r="Q136" s="23" t="s">
        <v>39</v>
      </c>
      <c r="R136" s="23" t="s">
        <v>40</v>
      </c>
      <c r="S136" s="23" t="s">
        <v>41</v>
      </c>
      <c r="T136" s="23" t="s">
        <v>46</v>
      </c>
      <c r="U136" s="31" t="s">
        <v>42</v>
      </c>
      <c r="V136" s="22" t="s">
        <v>34</v>
      </c>
      <c r="W136" s="2" t="s">
        <v>35</v>
      </c>
      <c r="X136" s="2" t="s">
        <v>36</v>
      </c>
      <c r="Y136" s="2" t="s">
        <v>37</v>
      </c>
      <c r="Z136" s="2" t="s">
        <v>38</v>
      </c>
      <c r="AA136" s="2" t="s">
        <v>39</v>
      </c>
      <c r="AB136" s="2" t="s">
        <v>40</v>
      </c>
      <c r="AC136" s="2" t="s">
        <v>41</v>
      </c>
      <c r="AD136" s="2" t="s">
        <v>46</v>
      </c>
      <c r="AE136" s="2" t="s">
        <v>42</v>
      </c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 x14ac:dyDescent="0.5">
      <c r="A137" s="19" t="s">
        <v>114</v>
      </c>
      <c r="B137" s="2"/>
      <c r="C137" s="2"/>
      <c r="D137" s="2"/>
      <c r="E137" s="2"/>
      <c r="F137" s="2"/>
      <c r="G137" s="2"/>
      <c r="H137" s="2"/>
      <c r="I137" s="2"/>
      <c r="J137" s="2"/>
      <c r="K137" s="21"/>
      <c r="L137" s="26">
        <v>1182</v>
      </c>
      <c r="M137" s="20">
        <v>0</v>
      </c>
      <c r="N137" s="20">
        <v>1</v>
      </c>
      <c r="O137" s="20">
        <v>115</v>
      </c>
      <c r="P137" s="20">
        <v>0</v>
      </c>
      <c r="Q137" s="20">
        <v>4</v>
      </c>
      <c r="R137" s="20">
        <v>56</v>
      </c>
      <c r="S137" s="20">
        <v>0</v>
      </c>
      <c r="T137" s="20">
        <v>0</v>
      </c>
      <c r="U137" s="25">
        <f t="shared" ref="U137:U168" si="0">SUM(L137:T137)</f>
        <v>1358</v>
      </c>
      <c r="V137" s="22"/>
      <c r="W137" s="2"/>
      <c r="X137" s="2"/>
      <c r="Y137" s="2"/>
      <c r="Z137" s="2"/>
      <c r="AA137" s="2"/>
      <c r="AB137" s="2"/>
      <c r="AC137" s="2"/>
      <c r="AD137" s="2"/>
      <c r="AE137" s="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</row>
    <row r="138" spans="1:58" x14ac:dyDescent="0.5">
      <c r="A138" s="19" t="s">
        <v>115</v>
      </c>
      <c r="B138" s="2"/>
      <c r="C138" s="2"/>
      <c r="D138" s="2"/>
      <c r="E138" s="2"/>
      <c r="F138" s="2"/>
      <c r="G138" s="2"/>
      <c r="H138" s="2"/>
      <c r="I138" s="2"/>
      <c r="J138" s="2"/>
      <c r="K138" s="21"/>
      <c r="L138" s="26">
        <v>513</v>
      </c>
      <c r="M138" s="20">
        <v>0</v>
      </c>
      <c r="N138" s="20">
        <v>0</v>
      </c>
      <c r="O138" s="20">
        <v>39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5">
        <f t="shared" si="0"/>
        <v>552</v>
      </c>
      <c r="V138" s="22"/>
      <c r="W138" s="2"/>
      <c r="X138" s="2"/>
      <c r="Y138" s="2"/>
      <c r="Z138" s="2"/>
      <c r="AA138" s="2"/>
      <c r="AB138" s="2"/>
      <c r="AC138" s="6"/>
      <c r="AD138" s="6"/>
      <c r="AE138" s="6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 x14ac:dyDescent="0.5">
      <c r="A139" s="19" t="s">
        <v>116</v>
      </c>
      <c r="B139" s="2"/>
      <c r="C139" s="2"/>
      <c r="D139" s="2"/>
      <c r="E139" s="2"/>
      <c r="F139" s="2"/>
      <c r="G139" s="2"/>
      <c r="H139" s="2"/>
      <c r="I139" s="2"/>
      <c r="J139" s="2"/>
      <c r="K139" s="21"/>
      <c r="L139" s="26">
        <v>72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25">
        <f t="shared" si="0"/>
        <v>72</v>
      </c>
      <c r="V139" s="22"/>
      <c r="W139" s="2"/>
      <c r="X139" s="2"/>
      <c r="Y139" s="2"/>
      <c r="Z139" s="2"/>
      <c r="AA139" s="2"/>
      <c r="AB139" s="2"/>
      <c r="AC139" s="13"/>
      <c r="AD139" s="13"/>
      <c r="AE139" s="13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</row>
    <row r="140" spans="1:58" x14ac:dyDescent="0.5">
      <c r="A140" s="19" t="s">
        <v>117</v>
      </c>
      <c r="B140" s="2"/>
      <c r="C140" s="2"/>
      <c r="D140" s="2"/>
      <c r="E140" s="2"/>
      <c r="F140" s="2"/>
      <c r="G140" s="2"/>
      <c r="H140" s="2"/>
      <c r="I140" s="2"/>
      <c r="J140" s="2"/>
      <c r="K140" s="21"/>
      <c r="L140" s="26">
        <v>165</v>
      </c>
      <c r="M140" s="20">
        <v>6</v>
      </c>
      <c r="N140" s="20">
        <v>0</v>
      </c>
      <c r="O140" s="20">
        <v>5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5">
        <f t="shared" si="0"/>
        <v>176</v>
      </c>
      <c r="V140" s="22"/>
      <c r="W140" s="2"/>
      <c r="X140" s="2"/>
      <c r="Y140" s="2"/>
      <c r="Z140" s="2"/>
      <c r="AA140" s="2"/>
      <c r="AB140" s="2"/>
      <c r="AC140" s="13"/>
      <c r="AD140" s="13"/>
      <c r="AE140" s="13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</row>
    <row r="141" spans="1:58" x14ac:dyDescent="0.5">
      <c r="A141" s="19" t="s">
        <v>118</v>
      </c>
      <c r="B141" s="2"/>
      <c r="C141" s="2"/>
      <c r="D141" s="2"/>
      <c r="E141" s="2"/>
      <c r="F141" s="2"/>
      <c r="G141" s="2"/>
      <c r="H141" s="2"/>
      <c r="I141" s="2"/>
      <c r="J141" s="2"/>
      <c r="K141" s="21"/>
      <c r="L141" s="26">
        <v>415</v>
      </c>
      <c r="M141" s="20">
        <v>0</v>
      </c>
      <c r="N141" s="20">
        <v>0</v>
      </c>
      <c r="O141" s="20">
        <v>26</v>
      </c>
      <c r="P141" s="20">
        <v>0</v>
      </c>
      <c r="Q141" s="20">
        <v>0</v>
      </c>
      <c r="R141" s="20">
        <v>139</v>
      </c>
      <c r="S141" s="20">
        <v>0</v>
      </c>
      <c r="T141" s="20">
        <v>0</v>
      </c>
      <c r="U141" s="25">
        <f t="shared" si="0"/>
        <v>580</v>
      </c>
      <c r="V141" s="22"/>
      <c r="W141" s="2"/>
      <c r="X141" s="2"/>
      <c r="Y141" s="2"/>
      <c r="Z141" s="2"/>
      <c r="AA141" s="2"/>
      <c r="AB141" s="2"/>
      <c r="AC141" s="13"/>
      <c r="AD141" s="13"/>
      <c r="AE141" s="13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</row>
    <row r="142" spans="1:58" x14ac:dyDescent="0.5">
      <c r="A142" s="19" t="s">
        <v>119</v>
      </c>
      <c r="B142" s="2"/>
      <c r="C142" s="2"/>
      <c r="D142" s="2"/>
      <c r="E142" s="2"/>
      <c r="F142" s="2"/>
      <c r="G142" s="2"/>
      <c r="H142" s="2"/>
      <c r="I142" s="2"/>
      <c r="J142" s="2"/>
      <c r="K142" s="21"/>
      <c r="L142" s="26">
        <v>326</v>
      </c>
      <c r="M142" s="20">
        <v>20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5">
        <f t="shared" si="0"/>
        <v>346</v>
      </c>
      <c r="V142" s="22"/>
      <c r="W142" s="2"/>
      <c r="X142" s="2"/>
      <c r="Y142" s="2"/>
      <c r="Z142" s="2"/>
      <c r="AA142" s="2"/>
      <c r="AB142" s="2"/>
      <c r="AC142" s="13"/>
      <c r="AD142" s="13"/>
      <c r="AE142" s="13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</row>
    <row r="143" spans="1:58" x14ac:dyDescent="0.5">
      <c r="A143" s="19" t="s">
        <v>120</v>
      </c>
      <c r="B143" s="2"/>
      <c r="C143" s="2"/>
      <c r="D143" s="2"/>
      <c r="E143" s="2"/>
      <c r="F143" s="2"/>
      <c r="G143" s="2"/>
      <c r="H143" s="2"/>
      <c r="I143" s="2"/>
      <c r="J143" s="2"/>
      <c r="K143" s="21"/>
      <c r="L143" s="26">
        <v>1189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58</v>
      </c>
      <c r="S143" s="20">
        <v>0</v>
      </c>
      <c r="T143" s="20">
        <v>1</v>
      </c>
      <c r="U143" s="25">
        <f t="shared" si="0"/>
        <v>1248</v>
      </c>
      <c r="V143" s="22"/>
      <c r="W143" s="2"/>
      <c r="X143" s="2"/>
      <c r="Y143" s="2"/>
      <c r="Z143" s="2"/>
      <c r="AA143" s="2"/>
      <c r="AB143" s="2"/>
      <c r="AC143" s="13"/>
      <c r="AD143" s="13"/>
      <c r="AE143" s="13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</row>
    <row r="144" spans="1:58" x14ac:dyDescent="0.5">
      <c r="A144" s="19" t="s">
        <v>121</v>
      </c>
      <c r="B144" s="2"/>
      <c r="C144" s="2"/>
      <c r="D144" s="2"/>
      <c r="E144" s="2"/>
      <c r="F144" s="2"/>
      <c r="G144" s="2"/>
      <c r="H144" s="2"/>
      <c r="I144" s="2"/>
      <c r="J144" s="2"/>
      <c r="K144" s="21"/>
      <c r="L144" s="26">
        <v>504</v>
      </c>
      <c r="M144" s="20">
        <v>0</v>
      </c>
      <c r="N144" s="20">
        <v>0</v>
      </c>
      <c r="O144" s="20">
        <v>618</v>
      </c>
      <c r="P144" s="20">
        <v>0</v>
      </c>
      <c r="Q144" s="20">
        <v>0</v>
      </c>
      <c r="R144" s="20">
        <v>53</v>
      </c>
      <c r="S144" s="20">
        <v>0</v>
      </c>
      <c r="T144" s="20">
        <v>0</v>
      </c>
      <c r="U144" s="25">
        <f t="shared" si="0"/>
        <v>1175</v>
      </c>
      <c r="V144" s="22"/>
      <c r="W144" s="2"/>
      <c r="X144" s="2"/>
      <c r="Y144" s="2"/>
      <c r="Z144" s="2"/>
      <c r="AA144" s="2"/>
      <c r="AB144" s="2"/>
      <c r="AC144" s="13"/>
      <c r="AD144" s="13"/>
      <c r="AE144" s="13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</row>
    <row r="145" spans="1:58" x14ac:dyDescent="0.5">
      <c r="A145" s="19" t="s">
        <v>122</v>
      </c>
      <c r="B145" s="2"/>
      <c r="C145" s="2"/>
      <c r="D145" s="2"/>
      <c r="E145" s="2"/>
      <c r="F145" s="2"/>
      <c r="G145" s="2"/>
      <c r="H145" s="2"/>
      <c r="I145" s="2"/>
      <c r="J145" s="2"/>
      <c r="K145" s="21"/>
      <c r="L145" s="26">
        <v>329</v>
      </c>
      <c r="M145" s="20">
        <v>6</v>
      </c>
      <c r="N145" s="20">
        <v>0</v>
      </c>
      <c r="O145" s="20">
        <v>2</v>
      </c>
      <c r="P145" s="20">
        <v>0</v>
      </c>
      <c r="Q145" s="20">
        <v>0</v>
      </c>
      <c r="R145" s="20">
        <v>74</v>
      </c>
      <c r="S145" s="20">
        <v>0</v>
      </c>
      <c r="T145" s="20">
        <v>0</v>
      </c>
      <c r="U145" s="25">
        <f t="shared" si="0"/>
        <v>411</v>
      </c>
      <c r="V145" s="22"/>
      <c r="W145" s="2"/>
      <c r="X145" s="2"/>
      <c r="Y145" s="2"/>
      <c r="Z145" s="2"/>
      <c r="AA145" s="2"/>
      <c r="AB145" s="2"/>
      <c r="AC145" s="13"/>
      <c r="AD145" s="13"/>
      <c r="AE145" s="13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</row>
    <row r="146" spans="1:58" x14ac:dyDescent="0.5">
      <c r="A146" s="19" t="s">
        <v>123</v>
      </c>
      <c r="B146" s="2"/>
      <c r="C146" s="2"/>
      <c r="D146" s="2"/>
      <c r="E146" s="2"/>
      <c r="F146" s="2"/>
      <c r="G146" s="2"/>
      <c r="H146" s="2"/>
      <c r="I146" s="2"/>
      <c r="J146" s="2"/>
      <c r="K146" s="21"/>
      <c r="L146" s="26">
        <v>366</v>
      </c>
      <c r="M146" s="20">
        <v>0</v>
      </c>
      <c r="N146" s="20">
        <v>0</v>
      </c>
      <c r="O146" s="20">
        <v>1</v>
      </c>
      <c r="P146" s="20">
        <v>0</v>
      </c>
      <c r="Q146" s="20">
        <v>0</v>
      </c>
      <c r="R146" s="20">
        <v>48</v>
      </c>
      <c r="S146" s="20">
        <v>0</v>
      </c>
      <c r="T146" s="20">
        <v>0</v>
      </c>
      <c r="U146" s="25">
        <f t="shared" si="0"/>
        <v>415</v>
      </c>
      <c r="V146" s="22"/>
      <c r="W146" s="2"/>
      <c r="X146" s="2"/>
      <c r="Y146" s="2"/>
      <c r="Z146" s="2"/>
      <c r="AA146" s="2"/>
      <c r="AB146" s="2"/>
      <c r="AC146" s="13"/>
      <c r="AD146" s="13"/>
      <c r="AE146" s="13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</row>
    <row r="147" spans="1:58" x14ac:dyDescent="0.5">
      <c r="A147" s="19" t="s">
        <v>124</v>
      </c>
      <c r="B147" s="2"/>
      <c r="C147" s="2"/>
      <c r="D147" s="2"/>
      <c r="E147" s="2"/>
      <c r="F147" s="2"/>
      <c r="G147" s="2"/>
      <c r="H147" s="2"/>
      <c r="I147" s="2"/>
      <c r="J147" s="2"/>
      <c r="K147" s="21"/>
      <c r="L147" s="26">
        <v>255</v>
      </c>
      <c r="M147" s="20">
        <v>0</v>
      </c>
      <c r="N147" s="20">
        <v>0</v>
      </c>
      <c r="O147" s="20">
        <v>3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5">
        <f t="shared" si="0"/>
        <v>258</v>
      </c>
      <c r="V147" s="22"/>
      <c r="W147" s="2"/>
      <c r="X147" s="2"/>
      <c r="Y147" s="2"/>
      <c r="Z147" s="2"/>
      <c r="AA147" s="2"/>
      <c r="AB147" s="2"/>
      <c r="AC147" s="13"/>
      <c r="AD147" s="13"/>
      <c r="AE147" s="13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1:58" x14ac:dyDescent="0.5">
      <c r="A148" s="19" t="s">
        <v>125</v>
      </c>
      <c r="B148" s="2"/>
      <c r="C148" s="2"/>
      <c r="D148" s="2"/>
      <c r="E148" s="2"/>
      <c r="F148" s="2"/>
      <c r="G148" s="2"/>
      <c r="H148" s="2"/>
      <c r="I148" s="2"/>
      <c r="J148" s="2"/>
      <c r="K148" s="21"/>
      <c r="L148" s="26">
        <v>1227</v>
      </c>
      <c r="M148" s="20">
        <v>1</v>
      </c>
      <c r="N148" s="20">
        <v>5</v>
      </c>
      <c r="O148" s="20">
        <v>8</v>
      </c>
      <c r="P148" s="20">
        <v>0</v>
      </c>
      <c r="Q148" s="20">
        <v>5</v>
      </c>
      <c r="R148" s="20">
        <v>135</v>
      </c>
      <c r="S148" s="20">
        <v>0</v>
      </c>
      <c r="T148" s="20">
        <v>0</v>
      </c>
      <c r="U148" s="25">
        <f t="shared" si="0"/>
        <v>1381</v>
      </c>
      <c r="V148" s="22"/>
      <c r="W148" s="2"/>
      <c r="X148" s="2"/>
      <c r="Y148" s="2"/>
      <c r="Z148" s="2"/>
      <c r="AA148" s="2"/>
      <c r="AB148" s="2"/>
      <c r="AC148" s="13"/>
      <c r="AD148" s="13"/>
      <c r="AE148" s="13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</row>
    <row r="149" spans="1:58" x14ac:dyDescent="0.5">
      <c r="A149" s="19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1"/>
      <c r="L149" s="26">
        <v>2014</v>
      </c>
      <c r="M149" s="20">
        <v>22</v>
      </c>
      <c r="N149" s="20">
        <v>0</v>
      </c>
      <c r="O149" s="20">
        <v>39</v>
      </c>
      <c r="P149" s="20">
        <v>0</v>
      </c>
      <c r="Q149" s="20">
        <v>12</v>
      </c>
      <c r="R149" s="20">
        <v>107</v>
      </c>
      <c r="S149" s="20">
        <v>0</v>
      </c>
      <c r="T149" s="20">
        <v>15</v>
      </c>
      <c r="U149" s="25">
        <f t="shared" si="0"/>
        <v>2209</v>
      </c>
      <c r="V149" s="22"/>
      <c r="W149" s="2"/>
      <c r="X149" s="2"/>
      <c r="Y149" s="2"/>
      <c r="Z149" s="2"/>
      <c r="AA149" s="2"/>
      <c r="AB149" s="2"/>
      <c r="AC149" s="13"/>
      <c r="AD149" s="13"/>
      <c r="AE149" s="13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</row>
    <row r="150" spans="1:58" x14ac:dyDescent="0.5">
      <c r="A150" s="19" t="s">
        <v>127</v>
      </c>
      <c r="B150" s="2"/>
      <c r="C150" s="2"/>
      <c r="D150" s="2"/>
      <c r="E150" s="2"/>
      <c r="F150" s="2"/>
      <c r="G150" s="2"/>
      <c r="H150" s="2"/>
      <c r="I150" s="2"/>
      <c r="J150" s="2"/>
      <c r="K150" s="21"/>
      <c r="L150" s="26">
        <v>5043</v>
      </c>
      <c r="M150" s="20">
        <v>1</v>
      </c>
      <c r="N150" s="20">
        <v>0</v>
      </c>
      <c r="O150" s="20">
        <v>13</v>
      </c>
      <c r="P150" s="20">
        <v>14</v>
      </c>
      <c r="Q150" s="20">
        <v>3</v>
      </c>
      <c r="R150" s="20">
        <v>29</v>
      </c>
      <c r="S150" s="20">
        <v>0</v>
      </c>
      <c r="T150" s="20">
        <v>2</v>
      </c>
      <c r="U150" s="25">
        <f t="shared" si="0"/>
        <v>5105</v>
      </c>
      <c r="V150" s="22"/>
      <c r="W150" s="2"/>
      <c r="X150" s="2"/>
      <c r="Y150" s="2"/>
      <c r="Z150" s="2"/>
      <c r="AA150" s="2"/>
      <c r="AB150" s="2"/>
      <c r="AC150" s="13"/>
      <c r="AD150" s="13"/>
      <c r="AE150" s="13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</row>
    <row r="151" spans="1:58" x14ac:dyDescent="0.5">
      <c r="A151" s="19" t="s">
        <v>128</v>
      </c>
      <c r="B151" s="2"/>
      <c r="C151" s="2"/>
      <c r="D151" s="2"/>
      <c r="E151" s="2"/>
      <c r="F151" s="2"/>
      <c r="G151" s="2"/>
      <c r="H151" s="2"/>
      <c r="I151" s="2"/>
      <c r="J151" s="2"/>
      <c r="K151" s="21"/>
      <c r="L151" s="26">
        <v>477</v>
      </c>
      <c r="M151" s="20">
        <v>0</v>
      </c>
      <c r="N151" s="20">
        <v>0</v>
      </c>
      <c r="O151" s="20">
        <v>2</v>
      </c>
      <c r="P151" s="20">
        <v>0</v>
      </c>
      <c r="Q151" s="20">
        <v>16</v>
      </c>
      <c r="R151" s="20">
        <v>99</v>
      </c>
      <c r="S151" s="20">
        <v>0</v>
      </c>
      <c r="T151" s="20">
        <v>0</v>
      </c>
      <c r="U151" s="25">
        <f t="shared" si="0"/>
        <v>594</v>
      </c>
      <c r="V151" s="22"/>
      <c r="W151" s="2"/>
      <c r="X151" s="2"/>
      <c r="Y151" s="2"/>
      <c r="Z151" s="2"/>
      <c r="AA151" s="2"/>
      <c r="AB151" s="2"/>
      <c r="AC151" s="13"/>
      <c r="AD151" s="13"/>
      <c r="AE151" s="13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</row>
    <row r="152" spans="1:58" x14ac:dyDescent="0.5">
      <c r="A152" s="19" t="s">
        <v>129</v>
      </c>
      <c r="B152" s="2"/>
      <c r="C152" s="2"/>
      <c r="D152" s="2"/>
      <c r="E152" s="2"/>
      <c r="F152" s="2"/>
      <c r="G152" s="2"/>
      <c r="H152" s="2"/>
      <c r="I152" s="2"/>
      <c r="J152" s="2"/>
      <c r="K152" s="21"/>
      <c r="L152" s="26">
        <v>835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5">
        <f t="shared" si="0"/>
        <v>835</v>
      </c>
      <c r="V152" s="22"/>
      <c r="W152" s="2"/>
      <c r="X152" s="2"/>
      <c r="Y152" s="2"/>
      <c r="Z152" s="2"/>
      <c r="AA152" s="2"/>
      <c r="AB152" s="2"/>
      <c r="AC152" s="13"/>
      <c r="AD152" s="13"/>
      <c r="AE152" s="13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</row>
    <row r="153" spans="1:58" x14ac:dyDescent="0.5">
      <c r="A153" s="19" t="s">
        <v>130</v>
      </c>
      <c r="B153" s="2"/>
      <c r="C153" s="2"/>
      <c r="D153" s="2"/>
      <c r="E153" s="2"/>
      <c r="F153" s="2"/>
      <c r="G153" s="2"/>
      <c r="H153" s="2"/>
      <c r="I153" s="2"/>
      <c r="J153" s="2"/>
      <c r="K153" s="21"/>
      <c r="L153" s="26">
        <v>476</v>
      </c>
      <c r="M153" s="20">
        <v>0</v>
      </c>
      <c r="N153" s="20">
        <v>0</v>
      </c>
      <c r="O153" s="20">
        <v>17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5">
        <f t="shared" si="0"/>
        <v>493</v>
      </c>
      <c r="V153" s="22"/>
      <c r="W153" s="2"/>
      <c r="X153" s="2"/>
      <c r="Y153" s="2"/>
      <c r="Z153" s="2"/>
      <c r="AA153" s="2"/>
      <c r="AB153" s="2"/>
      <c r="AC153" s="13"/>
      <c r="AD153" s="13"/>
      <c r="AE153" s="13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</row>
    <row r="154" spans="1:58" x14ac:dyDescent="0.5">
      <c r="A154" s="19" t="s">
        <v>131</v>
      </c>
      <c r="B154" s="2"/>
      <c r="C154" s="2"/>
      <c r="D154" s="2"/>
      <c r="E154" s="2"/>
      <c r="F154" s="2"/>
      <c r="G154" s="2"/>
      <c r="H154" s="2"/>
      <c r="I154" s="2"/>
      <c r="J154" s="2"/>
      <c r="K154" s="21"/>
      <c r="L154" s="26">
        <v>534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5">
        <f t="shared" si="0"/>
        <v>534</v>
      </c>
      <c r="V154" s="22"/>
      <c r="W154" s="2"/>
      <c r="X154" s="2"/>
      <c r="Y154" s="2"/>
      <c r="Z154" s="2"/>
      <c r="AA154" s="2"/>
      <c r="AB154" s="2"/>
      <c r="AC154" s="13"/>
      <c r="AD154" s="13"/>
      <c r="AE154" s="13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</row>
    <row r="155" spans="1:58" x14ac:dyDescent="0.5">
      <c r="A155" s="19" t="s">
        <v>132</v>
      </c>
      <c r="B155" s="2"/>
      <c r="C155" s="2"/>
      <c r="D155" s="2"/>
      <c r="E155" s="2"/>
      <c r="F155" s="2"/>
      <c r="G155" s="2"/>
      <c r="H155" s="2"/>
      <c r="I155" s="2"/>
      <c r="J155" s="2"/>
      <c r="K155" s="21"/>
      <c r="L155" s="26">
        <v>198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47</v>
      </c>
      <c r="S155" s="20">
        <v>0</v>
      </c>
      <c r="T155" s="20">
        <v>0</v>
      </c>
      <c r="U155" s="25">
        <f t="shared" si="0"/>
        <v>245</v>
      </c>
      <c r="V155" s="22"/>
      <c r="W155" s="2"/>
      <c r="X155" s="2"/>
      <c r="Y155" s="2"/>
      <c r="Z155" s="2"/>
      <c r="AA155" s="2"/>
      <c r="AB155" s="2"/>
      <c r="AC155" s="13"/>
      <c r="AD155" s="13"/>
      <c r="AE155" s="13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</row>
    <row r="156" spans="1:58" x14ac:dyDescent="0.5">
      <c r="A156" s="19" t="s">
        <v>133</v>
      </c>
      <c r="B156" s="2"/>
      <c r="C156" s="2"/>
      <c r="D156" s="2"/>
      <c r="E156" s="2"/>
      <c r="F156" s="2"/>
      <c r="G156" s="2"/>
      <c r="H156" s="2"/>
      <c r="I156" s="2"/>
      <c r="J156" s="2"/>
      <c r="K156" s="21"/>
      <c r="L156" s="26">
        <v>657</v>
      </c>
      <c r="M156" s="20">
        <v>0</v>
      </c>
      <c r="N156" s="20">
        <v>0</v>
      </c>
      <c r="O156" s="20">
        <v>34</v>
      </c>
      <c r="P156" s="20">
        <v>0</v>
      </c>
      <c r="Q156" s="20">
        <v>0</v>
      </c>
      <c r="R156" s="20">
        <v>39</v>
      </c>
      <c r="S156" s="20">
        <v>0</v>
      </c>
      <c r="T156" s="20">
        <v>0</v>
      </c>
      <c r="U156" s="25">
        <f t="shared" si="0"/>
        <v>730</v>
      </c>
      <c r="V156" s="22"/>
      <c r="W156" s="2"/>
      <c r="X156" s="2"/>
      <c r="Y156" s="2"/>
      <c r="Z156" s="2"/>
      <c r="AA156" s="2"/>
      <c r="AB156" s="2"/>
      <c r="AC156" s="13"/>
      <c r="AD156" s="13"/>
      <c r="AE156" s="13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</row>
    <row r="157" spans="1:58" x14ac:dyDescent="0.5">
      <c r="A157" s="19" t="s">
        <v>134</v>
      </c>
      <c r="B157" s="2"/>
      <c r="C157" s="2"/>
      <c r="D157" s="2"/>
      <c r="E157" s="2"/>
      <c r="F157" s="2"/>
      <c r="G157" s="2"/>
      <c r="H157" s="2"/>
      <c r="I157" s="2"/>
      <c r="J157" s="2"/>
      <c r="K157" s="21"/>
      <c r="L157" s="26">
        <v>619</v>
      </c>
      <c r="M157" s="20">
        <v>0</v>
      </c>
      <c r="N157" s="20">
        <v>0</v>
      </c>
      <c r="O157" s="20">
        <v>93</v>
      </c>
      <c r="P157" s="20">
        <v>7</v>
      </c>
      <c r="Q157" s="20">
        <v>0</v>
      </c>
      <c r="R157" s="20">
        <v>9</v>
      </c>
      <c r="S157" s="20">
        <v>0</v>
      </c>
      <c r="T157" s="20">
        <v>4</v>
      </c>
      <c r="U157" s="25">
        <f t="shared" si="0"/>
        <v>732</v>
      </c>
      <c r="V157" s="22"/>
      <c r="W157" s="2"/>
      <c r="X157" s="2"/>
      <c r="Y157" s="2"/>
      <c r="Z157" s="2"/>
      <c r="AA157" s="2"/>
      <c r="AB157" s="2"/>
      <c r="AC157" s="13"/>
      <c r="AD157" s="13"/>
      <c r="AE157" s="13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</row>
    <row r="158" spans="1:58" x14ac:dyDescent="0.5">
      <c r="A158" s="19" t="s">
        <v>135</v>
      </c>
      <c r="B158" s="2"/>
      <c r="C158" s="2"/>
      <c r="D158" s="2"/>
      <c r="E158" s="2"/>
      <c r="F158" s="2"/>
      <c r="G158" s="2"/>
      <c r="H158" s="2"/>
      <c r="I158" s="2"/>
      <c r="J158" s="2"/>
      <c r="K158" s="21"/>
      <c r="L158" s="26">
        <v>893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5">
        <f t="shared" si="0"/>
        <v>893</v>
      </c>
      <c r="V158" s="22"/>
      <c r="W158" s="2"/>
      <c r="X158" s="2"/>
      <c r="Y158" s="2"/>
      <c r="Z158" s="2"/>
      <c r="AA158" s="2"/>
      <c r="AB158" s="2"/>
      <c r="AC158" s="13"/>
      <c r="AD158" s="13"/>
      <c r="AE158" s="13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</row>
    <row r="159" spans="1:58" x14ac:dyDescent="0.5">
      <c r="A159" s="19" t="s">
        <v>136</v>
      </c>
      <c r="B159" s="2"/>
      <c r="C159" s="2"/>
      <c r="D159" s="2"/>
      <c r="E159" s="2"/>
      <c r="F159" s="2"/>
      <c r="G159" s="2"/>
      <c r="H159" s="2"/>
      <c r="I159" s="2"/>
      <c r="J159" s="2"/>
      <c r="K159" s="21"/>
      <c r="L159" s="26">
        <v>588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1</v>
      </c>
      <c r="U159" s="25">
        <f t="shared" si="0"/>
        <v>589</v>
      </c>
      <c r="V159" s="22"/>
      <c r="W159" s="2"/>
      <c r="X159" s="2"/>
      <c r="Y159" s="2"/>
      <c r="Z159" s="2"/>
      <c r="AA159" s="2"/>
      <c r="AB159" s="2"/>
      <c r="AC159" s="13"/>
      <c r="AD159" s="13"/>
      <c r="AE159" s="13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</row>
    <row r="160" spans="1:58" x14ac:dyDescent="0.5">
      <c r="A160" s="19" t="s">
        <v>137</v>
      </c>
      <c r="B160" s="2"/>
      <c r="C160" s="2"/>
      <c r="D160" s="2"/>
      <c r="E160" s="2"/>
      <c r="F160" s="2"/>
      <c r="G160" s="2"/>
      <c r="H160" s="2"/>
      <c r="I160" s="2"/>
      <c r="J160" s="2"/>
      <c r="K160" s="21"/>
      <c r="L160" s="26">
        <v>1206</v>
      </c>
      <c r="M160" s="20">
        <v>1</v>
      </c>
      <c r="N160" s="20">
        <v>2</v>
      </c>
      <c r="O160" s="20">
        <v>33</v>
      </c>
      <c r="P160" s="20">
        <v>0</v>
      </c>
      <c r="Q160" s="20">
        <v>0</v>
      </c>
      <c r="R160" s="20">
        <v>3</v>
      </c>
      <c r="S160" s="20">
        <v>0</v>
      </c>
      <c r="T160" s="20">
        <v>13</v>
      </c>
      <c r="U160" s="25">
        <f t="shared" si="0"/>
        <v>1258</v>
      </c>
      <c r="V160" s="22"/>
      <c r="W160" s="2"/>
      <c r="X160" s="2"/>
      <c r="Y160" s="2"/>
      <c r="Z160" s="2"/>
      <c r="AA160" s="2"/>
      <c r="AB160" s="2"/>
      <c r="AC160" s="13"/>
      <c r="AD160" s="13"/>
      <c r="AE160" s="13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</row>
    <row r="161" spans="1:58" x14ac:dyDescent="0.5">
      <c r="A161" s="19" t="s">
        <v>138</v>
      </c>
      <c r="B161" s="2"/>
      <c r="C161" s="2"/>
      <c r="D161" s="2"/>
      <c r="E161" s="2"/>
      <c r="F161" s="2"/>
      <c r="G161" s="2"/>
      <c r="H161" s="2"/>
      <c r="I161" s="2"/>
      <c r="J161" s="2"/>
      <c r="K161" s="21"/>
      <c r="L161" s="26">
        <v>40</v>
      </c>
      <c r="M161" s="20">
        <v>4</v>
      </c>
      <c r="N161" s="20">
        <v>0</v>
      </c>
      <c r="O161" s="20">
        <v>7</v>
      </c>
      <c r="P161" s="20">
        <v>0</v>
      </c>
      <c r="Q161" s="20">
        <v>0</v>
      </c>
      <c r="R161" s="20">
        <v>109</v>
      </c>
      <c r="S161" s="20">
        <v>0</v>
      </c>
      <c r="T161" s="20">
        <v>0</v>
      </c>
      <c r="U161" s="25">
        <f t="shared" si="0"/>
        <v>160</v>
      </c>
      <c r="V161" s="22"/>
      <c r="W161" s="2"/>
      <c r="X161" s="2"/>
      <c r="Y161" s="2"/>
      <c r="Z161" s="2"/>
      <c r="AA161" s="2"/>
      <c r="AB161" s="2"/>
      <c r="AC161" s="13"/>
      <c r="AD161" s="13"/>
      <c r="AE161" s="13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</row>
    <row r="162" spans="1:58" x14ac:dyDescent="0.5">
      <c r="A162" s="19" t="s">
        <v>139</v>
      </c>
      <c r="B162" s="2"/>
      <c r="C162" s="2"/>
      <c r="D162" s="2"/>
      <c r="E162" s="2"/>
      <c r="F162" s="2"/>
      <c r="G162" s="2"/>
      <c r="H162" s="2"/>
      <c r="I162" s="2"/>
      <c r="J162" s="2"/>
      <c r="K162" s="21"/>
      <c r="L162" s="26">
        <v>279</v>
      </c>
      <c r="M162" s="20">
        <v>0</v>
      </c>
      <c r="N162" s="20">
        <v>0</v>
      </c>
      <c r="O162" s="20">
        <v>2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5">
        <f t="shared" si="0"/>
        <v>281</v>
      </c>
      <c r="V162" s="22"/>
      <c r="W162" s="2"/>
      <c r="X162" s="2"/>
      <c r="Y162" s="2"/>
      <c r="Z162" s="2"/>
      <c r="AA162" s="2"/>
      <c r="AB162" s="2"/>
      <c r="AC162" s="13"/>
      <c r="AD162" s="13"/>
      <c r="AE162" s="13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1:58" x14ac:dyDescent="0.5">
      <c r="A163" s="19" t="s">
        <v>140</v>
      </c>
      <c r="B163" s="2"/>
      <c r="C163" s="2"/>
      <c r="D163" s="2"/>
      <c r="E163" s="2"/>
      <c r="F163" s="2"/>
      <c r="G163" s="2"/>
      <c r="H163" s="2"/>
      <c r="I163" s="2"/>
      <c r="J163" s="2"/>
      <c r="K163" s="21"/>
      <c r="L163" s="26">
        <v>523</v>
      </c>
      <c r="M163" s="20">
        <v>27</v>
      </c>
      <c r="N163" s="20">
        <v>0</v>
      </c>
      <c r="O163" s="20">
        <v>0</v>
      </c>
      <c r="P163" s="20">
        <v>0</v>
      </c>
      <c r="Q163" s="20">
        <v>27</v>
      </c>
      <c r="R163" s="20">
        <v>49</v>
      </c>
      <c r="S163" s="20">
        <v>0</v>
      </c>
      <c r="T163" s="20">
        <v>0</v>
      </c>
      <c r="U163" s="25">
        <f t="shared" si="0"/>
        <v>626</v>
      </c>
      <c r="V163" s="22"/>
      <c r="W163" s="2"/>
      <c r="X163" s="2"/>
      <c r="Y163" s="2"/>
      <c r="Z163" s="2"/>
      <c r="AA163" s="2"/>
      <c r="AB163" s="2"/>
      <c r="AC163" s="13"/>
      <c r="AD163" s="13"/>
      <c r="AE163" s="13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1:58" x14ac:dyDescent="0.5">
      <c r="A164" s="19" t="s">
        <v>141</v>
      </c>
      <c r="B164" s="2"/>
      <c r="C164" s="2"/>
      <c r="D164" s="2"/>
      <c r="E164" s="2"/>
      <c r="F164" s="2"/>
      <c r="G164" s="2"/>
      <c r="H164" s="2"/>
      <c r="I164" s="2"/>
      <c r="J164" s="2"/>
      <c r="K164" s="21"/>
      <c r="L164" s="26">
        <v>1071</v>
      </c>
      <c r="M164" s="20">
        <v>0</v>
      </c>
      <c r="N164" s="20">
        <v>1</v>
      </c>
      <c r="O164" s="20">
        <v>13</v>
      </c>
      <c r="P164" s="20">
        <v>0</v>
      </c>
      <c r="Q164" s="20">
        <v>0</v>
      </c>
      <c r="R164" s="20">
        <v>0</v>
      </c>
      <c r="S164" s="20">
        <v>0</v>
      </c>
      <c r="T164" s="20">
        <v>1</v>
      </c>
      <c r="U164" s="25">
        <f t="shared" si="0"/>
        <v>1086</v>
      </c>
      <c r="V164" s="22"/>
      <c r="W164" s="2"/>
      <c r="X164" s="2"/>
      <c r="Y164" s="2"/>
      <c r="Z164" s="2"/>
      <c r="AA164" s="2"/>
      <c r="AB164" s="2"/>
      <c r="AC164" s="13"/>
      <c r="AD164" s="13"/>
      <c r="AE164" s="13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</row>
    <row r="165" spans="1:58" x14ac:dyDescent="0.5">
      <c r="A165" s="19" t="s">
        <v>142</v>
      </c>
      <c r="B165" s="2"/>
      <c r="C165" s="2"/>
      <c r="D165" s="2"/>
      <c r="E165" s="2"/>
      <c r="F165" s="2"/>
      <c r="G165" s="2"/>
      <c r="H165" s="2"/>
      <c r="I165" s="2"/>
      <c r="J165" s="2"/>
      <c r="K165" s="21"/>
      <c r="L165" s="26">
        <v>0</v>
      </c>
      <c r="M165" s="20">
        <v>61</v>
      </c>
      <c r="N165" s="20">
        <v>0</v>
      </c>
      <c r="O165" s="20">
        <v>1</v>
      </c>
      <c r="P165" s="20">
        <v>0</v>
      </c>
      <c r="Q165" s="20">
        <v>0</v>
      </c>
      <c r="R165" s="20">
        <v>0</v>
      </c>
      <c r="S165" s="20">
        <v>0</v>
      </c>
      <c r="T165" s="20">
        <v>2</v>
      </c>
      <c r="U165" s="25">
        <f t="shared" si="0"/>
        <v>64</v>
      </c>
      <c r="V165" s="22"/>
      <c r="W165" s="2"/>
      <c r="X165" s="2"/>
      <c r="Y165" s="2"/>
      <c r="Z165" s="2"/>
      <c r="AA165" s="2"/>
      <c r="AB165" s="2"/>
      <c r="AC165" s="13"/>
      <c r="AD165" s="13"/>
      <c r="AE165" s="13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1:58" x14ac:dyDescent="0.5">
      <c r="A166" s="19" t="s">
        <v>143</v>
      </c>
      <c r="B166" s="2"/>
      <c r="C166" s="2"/>
      <c r="D166" s="2"/>
      <c r="E166" s="2"/>
      <c r="F166" s="2"/>
      <c r="G166" s="2"/>
      <c r="H166" s="2"/>
      <c r="I166" s="2"/>
      <c r="J166" s="2"/>
      <c r="K166" s="21"/>
      <c r="L166" s="26">
        <v>15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5">
        <f t="shared" si="0"/>
        <v>15</v>
      </c>
      <c r="V166" s="22"/>
      <c r="W166" s="2"/>
      <c r="X166" s="2"/>
      <c r="Y166" s="2"/>
      <c r="Z166" s="2"/>
      <c r="AA166" s="2"/>
      <c r="AB166" s="2"/>
      <c r="AC166" s="13"/>
      <c r="AD166" s="13"/>
      <c r="AE166" s="13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1:58" x14ac:dyDescent="0.5">
      <c r="A167" s="19" t="s">
        <v>144</v>
      </c>
      <c r="B167" s="2"/>
      <c r="C167" s="2"/>
      <c r="D167" s="2"/>
      <c r="E167" s="2"/>
      <c r="F167" s="2"/>
      <c r="G167" s="2"/>
      <c r="H167" s="2"/>
      <c r="I167" s="2"/>
      <c r="J167" s="2"/>
      <c r="K167" s="21"/>
      <c r="L167" s="26">
        <v>333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10</v>
      </c>
      <c r="S167" s="20">
        <v>0</v>
      </c>
      <c r="T167" s="20">
        <v>0</v>
      </c>
      <c r="U167" s="25">
        <f t="shared" si="0"/>
        <v>343</v>
      </c>
      <c r="V167" s="22"/>
      <c r="W167" s="2"/>
      <c r="X167" s="2"/>
      <c r="Y167" s="2"/>
      <c r="Z167" s="2"/>
      <c r="AA167" s="2"/>
      <c r="AB167" s="2"/>
      <c r="AC167" s="13"/>
      <c r="AD167" s="13"/>
      <c r="AE167" s="13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1:58" x14ac:dyDescent="0.5">
      <c r="A168" s="19" t="s">
        <v>145</v>
      </c>
      <c r="B168" s="2"/>
      <c r="C168" s="2"/>
      <c r="D168" s="2"/>
      <c r="E168" s="2"/>
      <c r="F168" s="2"/>
      <c r="G168" s="2"/>
      <c r="H168" s="2"/>
      <c r="I168" s="2"/>
      <c r="J168" s="2"/>
      <c r="K168" s="21"/>
      <c r="L168" s="26">
        <v>562</v>
      </c>
      <c r="M168" s="20">
        <v>0</v>
      </c>
      <c r="N168" s="20">
        <v>0</v>
      </c>
      <c r="O168" s="20">
        <v>9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5">
        <f t="shared" si="0"/>
        <v>571</v>
      </c>
      <c r="V168" s="22"/>
      <c r="W168" s="2"/>
      <c r="X168" s="2"/>
      <c r="Y168" s="2"/>
      <c r="Z168" s="2"/>
      <c r="AA168" s="2"/>
      <c r="AB168" s="2"/>
      <c r="AC168" s="13"/>
      <c r="AD168" s="13"/>
      <c r="AE168" s="13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1:58" x14ac:dyDescent="0.5">
      <c r="A169" s="19" t="s">
        <v>146</v>
      </c>
      <c r="B169" s="2"/>
      <c r="C169" s="2"/>
      <c r="D169" s="2"/>
      <c r="E169" s="2"/>
      <c r="F169" s="2"/>
      <c r="G169" s="2"/>
      <c r="H169" s="2"/>
      <c r="I169" s="2"/>
      <c r="J169" s="2"/>
      <c r="K169" s="21"/>
      <c r="L169" s="26">
        <v>872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25">
        <f t="shared" ref="U169:U200" si="1">SUM(L169:T169)</f>
        <v>872</v>
      </c>
      <c r="V169" s="22"/>
      <c r="W169" s="2"/>
      <c r="X169" s="2"/>
      <c r="Y169" s="2"/>
      <c r="Z169" s="2"/>
      <c r="AA169" s="2"/>
      <c r="AB169" s="2"/>
      <c r="AC169" s="13"/>
      <c r="AD169" s="13"/>
      <c r="AE169" s="13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</row>
    <row r="170" spans="1:58" x14ac:dyDescent="0.5">
      <c r="A170" s="19" t="s">
        <v>147</v>
      </c>
      <c r="B170" s="2"/>
      <c r="C170" s="2"/>
      <c r="D170" s="2"/>
      <c r="E170" s="2"/>
      <c r="F170" s="2"/>
      <c r="G170" s="2"/>
      <c r="H170" s="2"/>
      <c r="I170" s="2"/>
      <c r="J170" s="2"/>
      <c r="K170" s="21"/>
      <c r="L170" s="26">
        <v>171</v>
      </c>
      <c r="M170" s="20">
        <v>0</v>
      </c>
      <c r="N170" s="20">
        <v>0</v>
      </c>
      <c r="O170" s="20">
        <v>1</v>
      </c>
      <c r="P170" s="20">
        <v>18</v>
      </c>
      <c r="Q170" s="20">
        <v>2</v>
      </c>
      <c r="R170" s="20">
        <v>128</v>
      </c>
      <c r="S170" s="20">
        <v>0</v>
      </c>
      <c r="T170" s="20">
        <v>1</v>
      </c>
      <c r="U170" s="25">
        <f t="shared" si="1"/>
        <v>321</v>
      </c>
      <c r="V170" s="22"/>
      <c r="W170" s="2"/>
      <c r="X170" s="2"/>
      <c r="Y170" s="2"/>
      <c r="Z170" s="2"/>
      <c r="AA170" s="2"/>
      <c r="AB170" s="2"/>
      <c r="AC170" s="13"/>
      <c r="AD170" s="13"/>
      <c r="AE170" s="13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1:58" x14ac:dyDescent="0.5">
      <c r="A171" s="19" t="s">
        <v>148</v>
      </c>
      <c r="B171" s="2"/>
      <c r="C171" s="2"/>
      <c r="D171" s="2"/>
      <c r="E171" s="2"/>
      <c r="F171" s="2"/>
      <c r="G171" s="2"/>
      <c r="H171" s="2"/>
      <c r="I171" s="2"/>
      <c r="J171" s="2"/>
      <c r="K171" s="21"/>
      <c r="L171" s="26">
        <v>228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5">
        <f t="shared" si="1"/>
        <v>228</v>
      </c>
      <c r="V171" s="22"/>
      <c r="W171" s="2"/>
      <c r="X171" s="2"/>
      <c r="Y171" s="2"/>
      <c r="Z171" s="2"/>
      <c r="AA171" s="2"/>
      <c r="AB171" s="2"/>
      <c r="AC171" s="13"/>
      <c r="AD171" s="13"/>
      <c r="AE171" s="13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1:58" x14ac:dyDescent="0.5">
      <c r="A172" s="19" t="s">
        <v>149</v>
      </c>
      <c r="B172" s="2"/>
      <c r="C172" s="2"/>
      <c r="D172" s="2"/>
      <c r="E172" s="2"/>
      <c r="F172" s="2"/>
      <c r="G172" s="2"/>
      <c r="H172" s="2"/>
      <c r="I172" s="2"/>
      <c r="J172" s="2"/>
      <c r="K172" s="21"/>
      <c r="L172" s="26">
        <v>1562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25">
        <f t="shared" si="1"/>
        <v>1562</v>
      </c>
      <c r="V172" s="22"/>
      <c r="W172" s="2"/>
      <c r="X172" s="2"/>
      <c r="Y172" s="2"/>
      <c r="Z172" s="2"/>
      <c r="AA172" s="2"/>
      <c r="AB172" s="2"/>
      <c r="AC172" s="13"/>
      <c r="AD172" s="13"/>
      <c r="AE172" s="13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1:58" x14ac:dyDescent="0.5">
      <c r="A173" s="19" t="s">
        <v>150</v>
      </c>
      <c r="B173" s="2"/>
      <c r="C173" s="2"/>
      <c r="D173" s="2"/>
      <c r="E173" s="2"/>
      <c r="F173" s="2"/>
      <c r="G173" s="2"/>
      <c r="H173" s="2"/>
      <c r="I173" s="2"/>
      <c r="J173" s="2"/>
      <c r="K173" s="21"/>
      <c r="L173" s="26">
        <v>1493</v>
      </c>
      <c r="M173" s="20">
        <v>0</v>
      </c>
      <c r="N173" s="20">
        <v>0</v>
      </c>
      <c r="O173" s="20">
        <v>1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5">
        <f t="shared" si="1"/>
        <v>1494</v>
      </c>
      <c r="V173" s="22"/>
      <c r="W173" s="2"/>
      <c r="X173" s="2"/>
      <c r="Y173" s="2"/>
      <c r="Z173" s="2"/>
      <c r="AA173" s="2"/>
      <c r="AB173" s="2"/>
      <c r="AC173" s="13"/>
      <c r="AD173" s="13"/>
      <c r="AE173" s="13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1:58" x14ac:dyDescent="0.5">
      <c r="A174" s="19" t="s">
        <v>151</v>
      </c>
      <c r="B174" s="2"/>
      <c r="C174" s="2"/>
      <c r="D174" s="2"/>
      <c r="E174" s="2"/>
      <c r="F174" s="2"/>
      <c r="G174" s="2"/>
      <c r="H174" s="2"/>
      <c r="I174" s="2"/>
      <c r="J174" s="2"/>
      <c r="K174" s="21"/>
      <c r="L174" s="26">
        <v>894</v>
      </c>
      <c r="M174" s="20">
        <v>0</v>
      </c>
      <c r="N174" s="20">
        <v>0</v>
      </c>
      <c r="O174" s="20">
        <v>1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5">
        <f t="shared" si="1"/>
        <v>895</v>
      </c>
      <c r="V174" s="22"/>
      <c r="W174" s="2"/>
      <c r="X174" s="2"/>
      <c r="Y174" s="2"/>
      <c r="Z174" s="2"/>
      <c r="AA174" s="2"/>
      <c r="AB174" s="2"/>
      <c r="AC174" s="13"/>
      <c r="AD174" s="13"/>
      <c r="AE174" s="13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1:58" x14ac:dyDescent="0.5">
      <c r="A175" s="19" t="s">
        <v>152</v>
      </c>
      <c r="B175" s="2"/>
      <c r="C175" s="2"/>
      <c r="D175" s="2"/>
      <c r="E175" s="2"/>
      <c r="F175" s="2"/>
      <c r="G175" s="2"/>
      <c r="H175" s="2"/>
      <c r="I175" s="2"/>
      <c r="J175" s="2"/>
      <c r="K175" s="21"/>
      <c r="L175" s="26">
        <v>69</v>
      </c>
      <c r="M175" s="20">
        <v>3</v>
      </c>
      <c r="N175" s="20">
        <v>0</v>
      </c>
      <c r="O175" s="20">
        <v>0</v>
      </c>
      <c r="P175" s="20">
        <v>0</v>
      </c>
      <c r="Q175" s="20">
        <v>32</v>
      </c>
      <c r="R175" s="20">
        <v>0</v>
      </c>
      <c r="S175" s="20">
        <v>0</v>
      </c>
      <c r="T175" s="20">
        <v>1</v>
      </c>
      <c r="U175" s="25">
        <f t="shared" si="1"/>
        <v>105</v>
      </c>
      <c r="V175" s="22"/>
      <c r="W175" s="2"/>
      <c r="X175" s="2"/>
      <c r="Y175" s="2"/>
      <c r="Z175" s="2"/>
      <c r="AA175" s="2"/>
      <c r="AB175" s="2"/>
      <c r="AC175" s="13"/>
      <c r="AD175" s="13"/>
      <c r="AE175" s="13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</row>
    <row r="176" spans="1:58" x14ac:dyDescent="0.5">
      <c r="A176" s="19" t="s">
        <v>153</v>
      </c>
      <c r="B176" s="2"/>
      <c r="C176" s="2"/>
      <c r="D176" s="2"/>
      <c r="E176" s="2"/>
      <c r="F176" s="2"/>
      <c r="G176" s="2"/>
      <c r="H176" s="2"/>
      <c r="I176" s="2"/>
      <c r="J176" s="2"/>
      <c r="K176" s="21"/>
      <c r="L176" s="26">
        <v>1529</v>
      </c>
      <c r="M176" s="20">
        <v>0</v>
      </c>
      <c r="N176" s="20">
        <v>1</v>
      </c>
      <c r="O176" s="20">
        <v>1</v>
      </c>
      <c r="P176" s="20">
        <v>0</v>
      </c>
      <c r="Q176" s="20">
        <v>0</v>
      </c>
      <c r="R176" s="20">
        <v>0</v>
      </c>
      <c r="S176" s="20">
        <v>0</v>
      </c>
      <c r="T176" s="20">
        <v>1</v>
      </c>
      <c r="U176" s="25">
        <f t="shared" si="1"/>
        <v>1532</v>
      </c>
      <c r="V176" s="22"/>
      <c r="W176" s="2"/>
      <c r="X176" s="2"/>
      <c r="Y176" s="2"/>
      <c r="Z176" s="2"/>
      <c r="AA176" s="2"/>
      <c r="AB176" s="2"/>
      <c r="AC176" s="13"/>
      <c r="AD176" s="13"/>
      <c r="AE176" s="13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</row>
    <row r="177" spans="1:58" x14ac:dyDescent="0.5">
      <c r="A177" s="19" t="s">
        <v>154</v>
      </c>
      <c r="B177" s="2"/>
      <c r="C177" s="2"/>
      <c r="D177" s="2"/>
      <c r="E177" s="2"/>
      <c r="F177" s="2"/>
      <c r="G177" s="2"/>
      <c r="H177" s="2"/>
      <c r="I177" s="2"/>
      <c r="J177" s="2"/>
      <c r="K177" s="21"/>
      <c r="L177" s="26">
        <v>723</v>
      </c>
      <c r="M177" s="20">
        <v>0</v>
      </c>
      <c r="N177" s="20">
        <v>0</v>
      </c>
      <c r="O177" s="20">
        <v>1</v>
      </c>
      <c r="P177" s="20">
        <v>0</v>
      </c>
      <c r="Q177" s="20">
        <v>6</v>
      </c>
      <c r="R177" s="20">
        <v>34</v>
      </c>
      <c r="S177" s="20">
        <v>0</v>
      </c>
      <c r="T177" s="20">
        <v>0</v>
      </c>
      <c r="U177" s="25">
        <f t="shared" si="1"/>
        <v>764</v>
      </c>
      <c r="V177" s="22"/>
      <c r="W177" s="2"/>
      <c r="X177" s="2"/>
      <c r="Y177" s="2"/>
      <c r="Z177" s="2"/>
      <c r="AA177" s="2"/>
      <c r="AB177" s="2"/>
      <c r="AC177" s="13"/>
      <c r="AD177" s="13"/>
      <c r="AE177" s="13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</row>
    <row r="178" spans="1:58" x14ac:dyDescent="0.5">
      <c r="A178" s="19" t="s">
        <v>155</v>
      </c>
      <c r="B178" s="2"/>
      <c r="C178" s="2"/>
      <c r="D178" s="2"/>
      <c r="E178" s="2"/>
      <c r="F178" s="2"/>
      <c r="G178" s="2"/>
      <c r="H178" s="2"/>
      <c r="I178" s="2"/>
      <c r="J178" s="2"/>
      <c r="K178" s="21"/>
      <c r="L178" s="26">
        <v>904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5">
        <f t="shared" si="1"/>
        <v>904</v>
      </c>
      <c r="V178" s="22"/>
      <c r="W178" s="2"/>
      <c r="X178" s="2"/>
      <c r="Y178" s="2"/>
      <c r="Z178" s="2"/>
      <c r="AA178" s="2"/>
      <c r="AB178" s="2"/>
      <c r="AC178" s="13"/>
      <c r="AD178" s="13"/>
      <c r="AE178" s="13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</row>
    <row r="179" spans="1:58" x14ac:dyDescent="0.5">
      <c r="A179" s="19" t="s">
        <v>156</v>
      </c>
      <c r="B179" s="2"/>
      <c r="C179" s="2"/>
      <c r="D179" s="2"/>
      <c r="E179" s="2"/>
      <c r="F179" s="2"/>
      <c r="G179" s="2"/>
      <c r="H179" s="2"/>
      <c r="I179" s="2"/>
      <c r="J179" s="2"/>
      <c r="K179" s="21"/>
      <c r="L179" s="26">
        <v>0</v>
      </c>
      <c r="M179" s="20">
        <v>12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5">
        <f t="shared" si="1"/>
        <v>12</v>
      </c>
      <c r="V179" s="22"/>
      <c r="W179" s="2"/>
      <c r="X179" s="2"/>
      <c r="Y179" s="2"/>
      <c r="Z179" s="2"/>
      <c r="AA179" s="2"/>
      <c r="AB179" s="2"/>
      <c r="AC179" s="13"/>
      <c r="AD179" s="13"/>
      <c r="AE179" s="13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</row>
    <row r="180" spans="1:58" x14ac:dyDescent="0.5">
      <c r="A180" s="19" t="s">
        <v>157</v>
      </c>
      <c r="B180" s="2"/>
      <c r="C180" s="2"/>
      <c r="D180" s="2"/>
      <c r="E180" s="2"/>
      <c r="F180" s="2"/>
      <c r="G180" s="2"/>
      <c r="H180" s="2"/>
      <c r="I180" s="2"/>
      <c r="J180" s="2"/>
      <c r="K180" s="21"/>
      <c r="L180" s="26">
        <v>786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5">
        <f t="shared" si="1"/>
        <v>786</v>
      </c>
      <c r="V180" s="22"/>
      <c r="W180" s="2"/>
      <c r="X180" s="2"/>
      <c r="Y180" s="2"/>
      <c r="Z180" s="2"/>
      <c r="AA180" s="2"/>
      <c r="AB180" s="2"/>
      <c r="AC180" s="6"/>
      <c r="AD180" s="6"/>
      <c r="AE180" s="6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 x14ac:dyDescent="0.5">
      <c r="A181" s="19" t="s">
        <v>158</v>
      </c>
      <c r="B181" s="2"/>
      <c r="C181" s="2"/>
      <c r="D181" s="2"/>
      <c r="E181" s="2"/>
      <c r="F181" s="2"/>
      <c r="G181" s="2"/>
      <c r="H181" s="2"/>
      <c r="I181" s="2"/>
      <c r="J181" s="2"/>
      <c r="K181" s="21"/>
      <c r="L181" s="26">
        <v>308</v>
      </c>
      <c r="M181" s="20">
        <v>1</v>
      </c>
      <c r="N181" s="20">
        <v>0</v>
      </c>
      <c r="O181" s="20">
        <v>53</v>
      </c>
      <c r="P181" s="20">
        <v>0</v>
      </c>
      <c r="Q181" s="20">
        <v>0</v>
      </c>
      <c r="R181" s="20">
        <v>85</v>
      </c>
      <c r="S181" s="20">
        <v>0</v>
      </c>
      <c r="T181" s="20">
        <v>2</v>
      </c>
      <c r="U181" s="25">
        <f t="shared" si="1"/>
        <v>449</v>
      </c>
      <c r="V181" s="22"/>
      <c r="W181" s="2"/>
      <c r="X181" s="2"/>
      <c r="Y181" s="2"/>
      <c r="Z181" s="2"/>
      <c r="AA181" s="2"/>
      <c r="AB181" s="2"/>
      <c r="AC181" s="13"/>
      <c r="AD181" s="13"/>
      <c r="AE181" s="13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</row>
    <row r="182" spans="1:58" x14ac:dyDescent="0.5">
      <c r="A182" s="19" t="s">
        <v>159</v>
      </c>
      <c r="B182" s="2"/>
      <c r="C182" s="2"/>
      <c r="D182" s="2"/>
      <c r="E182" s="2"/>
      <c r="F182" s="2"/>
      <c r="G182" s="2"/>
      <c r="H182" s="2"/>
      <c r="I182" s="2"/>
      <c r="J182" s="2"/>
      <c r="K182" s="21"/>
      <c r="L182" s="26">
        <v>29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5">
        <f t="shared" si="1"/>
        <v>29</v>
      </c>
      <c r="V182" s="22"/>
      <c r="W182" s="2"/>
      <c r="X182" s="2"/>
      <c r="Y182" s="2"/>
      <c r="Z182" s="2"/>
      <c r="AA182" s="2"/>
      <c r="AB182" s="2"/>
      <c r="AC182" s="13"/>
      <c r="AD182" s="13"/>
      <c r="AE182" s="13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</row>
    <row r="183" spans="1:58" x14ac:dyDescent="0.5">
      <c r="A183" s="19" t="s">
        <v>160</v>
      </c>
      <c r="B183" s="2"/>
      <c r="C183" s="2"/>
      <c r="D183" s="2"/>
      <c r="E183" s="2"/>
      <c r="F183" s="2"/>
      <c r="G183" s="2"/>
      <c r="H183" s="2"/>
      <c r="I183" s="2"/>
      <c r="J183" s="2"/>
      <c r="K183" s="21"/>
      <c r="L183" s="26">
        <v>2636</v>
      </c>
      <c r="M183" s="20">
        <v>1</v>
      </c>
      <c r="N183" s="20">
        <v>0</v>
      </c>
      <c r="O183" s="20">
        <v>4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5">
        <f t="shared" si="1"/>
        <v>2641</v>
      </c>
      <c r="V183" s="22"/>
      <c r="W183" s="2"/>
      <c r="X183" s="2"/>
      <c r="Y183" s="2"/>
      <c r="Z183" s="2"/>
      <c r="AA183" s="2"/>
      <c r="AB183" s="2"/>
      <c r="AC183" s="13"/>
      <c r="AD183" s="13"/>
      <c r="AE183" s="13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</row>
    <row r="184" spans="1:58" x14ac:dyDescent="0.5">
      <c r="A184" s="19" t="s">
        <v>161</v>
      </c>
      <c r="B184" s="2"/>
      <c r="C184" s="2"/>
      <c r="D184" s="2"/>
      <c r="E184" s="2"/>
      <c r="F184" s="2"/>
      <c r="G184" s="2"/>
      <c r="H184" s="2"/>
      <c r="I184" s="2"/>
      <c r="J184" s="2"/>
      <c r="K184" s="21"/>
      <c r="L184" s="26">
        <v>459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5">
        <f t="shared" si="1"/>
        <v>459</v>
      </c>
      <c r="V184" s="22"/>
      <c r="W184" s="2"/>
      <c r="X184" s="2"/>
      <c r="Y184" s="2"/>
      <c r="Z184" s="2"/>
      <c r="AA184" s="2"/>
      <c r="AB184" s="2"/>
      <c r="AC184" s="13"/>
      <c r="AD184" s="13"/>
      <c r="AE184" s="13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</row>
    <row r="185" spans="1:58" x14ac:dyDescent="0.5">
      <c r="A185" s="19" t="s">
        <v>162</v>
      </c>
      <c r="B185" s="2"/>
      <c r="C185" s="2"/>
      <c r="D185" s="2"/>
      <c r="E185" s="2"/>
      <c r="F185" s="2"/>
      <c r="G185" s="2"/>
      <c r="H185" s="2"/>
      <c r="I185" s="2"/>
      <c r="J185" s="2"/>
      <c r="K185" s="21"/>
      <c r="L185" s="26">
        <v>237</v>
      </c>
      <c r="M185" s="20">
        <v>28</v>
      </c>
      <c r="N185" s="20">
        <v>0</v>
      </c>
      <c r="O185" s="20">
        <v>0</v>
      </c>
      <c r="P185" s="20">
        <v>0</v>
      </c>
      <c r="Q185" s="20">
        <v>4</v>
      </c>
      <c r="R185" s="20">
        <v>233</v>
      </c>
      <c r="S185" s="20">
        <v>0</v>
      </c>
      <c r="T185" s="20">
        <v>0</v>
      </c>
      <c r="U185" s="25">
        <f t="shared" si="1"/>
        <v>502</v>
      </c>
      <c r="V185" s="22"/>
      <c r="W185" s="2"/>
      <c r="X185" s="2"/>
      <c r="Y185" s="2"/>
      <c r="Z185" s="2"/>
      <c r="AA185" s="2"/>
      <c r="AB185" s="2"/>
      <c r="AC185" s="6"/>
      <c r="AD185" s="6"/>
      <c r="AE185" s="6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 x14ac:dyDescent="0.5">
      <c r="A186" s="19" t="s">
        <v>163</v>
      </c>
      <c r="B186" s="2"/>
      <c r="C186" s="2"/>
      <c r="D186" s="2"/>
      <c r="E186" s="2"/>
      <c r="F186" s="2"/>
      <c r="G186" s="2"/>
      <c r="H186" s="2"/>
      <c r="I186" s="2"/>
      <c r="J186" s="2"/>
      <c r="K186" s="21"/>
      <c r="L186" s="26">
        <v>348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1</v>
      </c>
      <c r="U186" s="25">
        <f t="shared" si="1"/>
        <v>349</v>
      </c>
      <c r="V186" s="22"/>
      <c r="W186" s="2"/>
      <c r="X186" s="2"/>
      <c r="Y186" s="2"/>
      <c r="Z186" s="2"/>
      <c r="AA186" s="2"/>
      <c r="AB186" s="2"/>
      <c r="AC186" s="6"/>
      <c r="AD186" s="6"/>
      <c r="AE186" s="6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 ht="14.4" thickBot="1" x14ac:dyDescent="0.55000000000000004">
      <c r="A187" s="2" t="s">
        <v>83</v>
      </c>
      <c r="B187" s="2"/>
      <c r="C187" s="2"/>
      <c r="D187" s="2"/>
      <c r="E187" s="2"/>
      <c r="F187" s="2"/>
      <c r="G187" s="2"/>
      <c r="H187" s="2"/>
      <c r="I187" s="2"/>
      <c r="J187" s="2"/>
      <c r="K187" s="21"/>
      <c r="L187" s="27">
        <f t="shared" ref="L187:U187" si="2">SUM(L137:L186)</f>
        <v>36154</v>
      </c>
      <c r="M187" s="28">
        <f t="shared" si="2"/>
        <v>194</v>
      </c>
      <c r="N187" s="28">
        <f t="shared" si="2"/>
        <v>10</v>
      </c>
      <c r="O187" s="28">
        <f t="shared" si="2"/>
        <v>1142</v>
      </c>
      <c r="P187" s="28">
        <f t="shared" si="2"/>
        <v>39</v>
      </c>
      <c r="Q187" s="28">
        <f t="shared" si="2"/>
        <v>111</v>
      </c>
      <c r="R187" s="28">
        <f t="shared" si="2"/>
        <v>1544</v>
      </c>
      <c r="S187" s="28">
        <f t="shared" si="2"/>
        <v>0</v>
      </c>
      <c r="T187" s="28">
        <f t="shared" si="2"/>
        <v>45</v>
      </c>
      <c r="U187" s="29">
        <f t="shared" si="2"/>
        <v>39239</v>
      </c>
      <c r="V187" s="22"/>
      <c r="W187" s="2"/>
      <c r="X187" s="2"/>
      <c r="Y187" s="2"/>
      <c r="Z187" s="2"/>
      <c r="AA187" s="2"/>
      <c r="AB187" s="2"/>
      <c r="AC187" s="6"/>
      <c r="AD187" s="6"/>
      <c r="AE187" s="6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 x14ac:dyDescent="0.5">
      <c r="A188" s="2" t="s">
        <v>82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"/>
      <c r="W188" s="2"/>
      <c r="X188" s="2"/>
      <c r="Y188" s="2"/>
      <c r="Z188" s="2"/>
      <c r="AA188" s="2"/>
      <c r="AB188" s="2"/>
      <c r="AC188" s="6"/>
      <c r="AD188" s="6"/>
      <c r="AE188" s="6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 ht="14.4" x14ac:dyDescent="0.55000000000000004">
      <c r="A189" s="7" t="s">
        <v>77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109"/>
      <c r="AD189" s="109"/>
      <c r="AE189" s="109"/>
    </row>
    <row r="190" spans="1:58" ht="14.4" x14ac:dyDescent="0.55000000000000004">
      <c r="A190" s="7" t="s">
        <v>78</v>
      </c>
      <c r="B190" s="76" t="s">
        <v>89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</row>
    <row r="192" spans="1:58" x14ac:dyDescent="0.5">
      <c r="A192" s="99" t="s">
        <v>91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3"/>
      <c r="U192" s="3"/>
      <c r="V192" s="3"/>
      <c r="W192" s="3"/>
      <c r="X192" s="3"/>
      <c r="Y192" s="3"/>
      <c r="Z192" s="3"/>
      <c r="AA192" s="3"/>
      <c r="AB192" s="3"/>
    </row>
    <row r="193" spans="1:62" ht="14.4" thickBot="1" x14ac:dyDescent="0.55000000000000004">
      <c r="A193" s="83" t="s">
        <v>28</v>
      </c>
      <c r="B193" s="89" t="s">
        <v>72</v>
      </c>
      <c r="C193" s="89"/>
      <c r="D193" s="89"/>
      <c r="E193" s="89"/>
      <c r="F193" s="89"/>
      <c r="G193" s="89"/>
      <c r="H193" s="100"/>
      <c r="I193" s="100"/>
      <c r="J193" s="100"/>
      <c r="K193" s="100"/>
      <c r="L193" s="100"/>
      <c r="M193" s="100"/>
      <c r="N193" s="89"/>
      <c r="O193" s="89"/>
      <c r="P193" s="89"/>
      <c r="Q193" s="89"/>
      <c r="R193" s="89"/>
      <c r="S193" s="89"/>
      <c r="T193" s="3"/>
      <c r="U193" s="3"/>
      <c r="V193" s="3"/>
      <c r="W193" s="3"/>
      <c r="X193" s="3"/>
      <c r="Y193" s="3"/>
      <c r="Z193" s="3"/>
      <c r="AA193" s="3"/>
      <c r="AB193" s="3"/>
    </row>
    <row r="194" spans="1:62" ht="14.4" thickBot="1" x14ac:dyDescent="0.55000000000000004">
      <c r="A194" s="84"/>
      <c r="B194" s="89" t="s">
        <v>74</v>
      </c>
      <c r="C194" s="89"/>
      <c r="D194" s="89"/>
      <c r="E194" s="89"/>
      <c r="F194" s="89"/>
      <c r="G194" s="86"/>
      <c r="H194" s="113" t="s">
        <v>165</v>
      </c>
      <c r="I194" s="114"/>
      <c r="J194" s="114"/>
      <c r="K194" s="114"/>
      <c r="L194" s="114"/>
      <c r="M194" s="115"/>
      <c r="N194" s="87" t="s">
        <v>73</v>
      </c>
      <c r="O194" s="87"/>
      <c r="P194" s="87"/>
      <c r="Q194" s="87"/>
      <c r="R194" s="87"/>
      <c r="S194" s="88"/>
      <c r="T194" s="5"/>
      <c r="U194" s="5"/>
      <c r="V194" s="5"/>
      <c r="W194" s="5"/>
      <c r="X194" s="5"/>
      <c r="Y194" s="5"/>
      <c r="Z194" s="5"/>
      <c r="AA194" s="5"/>
      <c r="AB194" s="5"/>
    </row>
    <row r="195" spans="1:62" x14ac:dyDescent="0.5">
      <c r="A195" s="85"/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47</v>
      </c>
      <c r="G195" s="21" t="s">
        <v>42</v>
      </c>
      <c r="H195" s="65" t="s">
        <v>43</v>
      </c>
      <c r="I195" s="66" t="s">
        <v>44</v>
      </c>
      <c r="J195" s="66" t="s">
        <v>45</v>
      </c>
      <c r="K195" s="66" t="s">
        <v>46</v>
      </c>
      <c r="L195" s="66" t="s">
        <v>47</v>
      </c>
      <c r="M195" s="67" t="s">
        <v>42</v>
      </c>
      <c r="N195" s="22" t="s">
        <v>43</v>
      </c>
      <c r="O195" s="2" t="s">
        <v>44</v>
      </c>
      <c r="P195" s="2" t="s">
        <v>45</v>
      </c>
      <c r="Q195" s="2" t="s">
        <v>46</v>
      </c>
      <c r="R195" s="2" t="s">
        <v>47</v>
      </c>
      <c r="S195" s="2" t="s">
        <v>42</v>
      </c>
      <c r="T195" s="3"/>
      <c r="U195" s="3"/>
      <c r="V195" s="3"/>
      <c r="W195" s="3"/>
      <c r="X195" s="3"/>
      <c r="Y195" s="3"/>
      <c r="Z195" s="3"/>
      <c r="AA195" s="3"/>
      <c r="AB195" s="3"/>
    </row>
    <row r="196" spans="1:62" x14ac:dyDescent="0.5">
      <c r="A196" s="2"/>
      <c r="B196" s="2"/>
      <c r="C196" s="2"/>
      <c r="D196" s="2"/>
      <c r="E196" s="2"/>
      <c r="F196" s="2"/>
      <c r="G196" s="21"/>
      <c r="H196" s="24"/>
      <c r="I196" s="2"/>
      <c r="J196" s="2"/>
      <c r="K196" s="2"/>
      <c r="L196" s="2"/>
      <c r="M196" s="25"/>
      <c r="N196" s="22"/>
      <c r="O196" s="2"/>
      <c r="P196" s="2"/>
      <c r="Q196" s="2"/>
      <c r="R196" s="2"/>
      <c r="S196" s="2"/>
      <c r="T196" s="3"/>
      <c r="U196" s="3"/>
      <c r="V196" s="3"/>
      <c r="W196" s="3"/>
      <c r="X196" s="3"/>
      <c r="Y196" s="3"/>
      <c r="Z196" s="3"/>
      <c r="AA196" s="3"/>
      <c r="AB196" s="3"/>
    </row>
    <row r="197" spans="1:62" x14ac:dyDescent="0.5">
      <c r="A197" s="2"/>
      <c r="B197" s="2"/>
      <c r="C197" s="2"/>
      <c r="D197" s="2"/>
      <c r="E197" s="2"/>
      <c r="F197" s="2"/>
      <c r="G197" s="21"/>
      <c r="H197" s="24"/>
      <c r="I197" s="2"/>
      <c r="J197" s="2"/>
      <c r="K197" s="2"/>
      <c r="L197" s="2"/>
      <c r="M197" s="25"/>
      <c r="N197" s="22"/>
      <c r="O197" s="2"/>
      <c r="P197" s="2"/>
      <c r="Q197" s="2"/>
      <c r="R197" s="2"/>
      <c r="S197" s="2"/>
      <c r="T197" s="3"/>
      <c r="U197" s="3"/>
      <c r="V197" s="3"/>
      <c r="W197" s="3"/>
      <c r="X197" s="3"/>
      <c r="Y197" s="3"/>
      <c r="Z197" s="3"/>
      <c r="AA197" s="3"/>
      <c r="AB197" s="3"/>
    </row>
    <row r="198" spans="1:62" x14ac:dyDescent="0.5">
      <c r="A198" s="2"/>
      <c r="B198" s="2"/>
      <c r="C198" s="2"/>
      <c r="D198" s="2"/>
      <c r="E198" s="2"/>
      <c r="F198" s="2"/>
      <c r="G198" s="21"/>
      <c r="H198" s="24"/>
      <c r="I198" s="2"/>
      <c r="J198" s="2"/>
      <c r="K198" s="2"/>
      <c r="L198" s="2"/>
      <c r="M198" s="25"/>
      <c r="N198" s="22"/>
      <c r="O198" s="2"/>
      <c r="P198" s="2"/>
      <c r="Q198" s="2"/>
      <c r="R198" s="2"/>
      <c r="S198" s="2"/>
      <c r="T198" s="3"/>
      <c r="U198" s="3"/>
      <c r="V198" s="3"/>
      <c r="W198" s="3"/>
      <c r="X198" s="3"/>
      <c r="Y198" s="3"/>
      <c r="Z198" s="3"/>
      <c r="AA198" s="3"/>
      <c r="AB198" s="3"/>
    </row>
    <row r="199" spans="1:62" x14ac:dyDescent="0.5">
      <c r="A199" s="2"/>
      <c r="B199" s="2"/>
      <c r="C199" s="2"/>
      <c r="D199" s="2"/>
      <c r="E199" s="2"/>
      <c r="F199" s="2"/>
      <c r="G199" s="21"/>
      <c r="H199" s="24"/>
      <c r="I199" s="2"/>
      <c r="J199" s="2"/>
      <c r="K199" s="2"/>
      <c r="L199" s="2"/>
      <c r="M199" s="25"/>
      <c r="N199" s="22"/>
      <c r="O199" s="2"/>
      <c r="P199" s="2"/>
      <c r="Q199" s="2"/>
      <c r="R199" s="2"/>
      <c r="S199" s="2"/>
      <c r="T199" s="3"/>
      <c r="U199" s="3"/>
      <c r="V199" s="3"/>
      <c r="W199" s="3"/>
      <c r="X199" s="3"/>
      <c r="Y199" s="3"/>
      <c r="Z199" s="3"/>
      <c r="AA199" s="3"/>
      <c r="AB199" s="3"/>
    </row>
    <row r="200" spans="1:62" ht="14.4" thickBot="1" x14ac:dyDescent="0.55000000000000004">
      <c r="A200" s="2" t="s">
        <v>83</v>
      </c>
      <c r="B200" s="2"/>
      <c r="C200" s="2"/>
      <c r="D200" s="2"/>
      <c r="E200" s="2"/>
      <c r="F200" s="2"/>
      <c r="G200" s="21"/>
      <c r="H200" s="32">
        <v>38149</v>
      </c>
      <c r="I200" s="33">
        <v>774</v>
      </c>
      <c r="J200" s="33">
        <v>201</v>
      </c>
      <c r="K200" s="33">
        <v>18</v>
      </c>
      <c r="L200" s="33">
        <v>44</v>
      </c>
      <c r="M200" s="29">
        <f>SUM(H200:L200)</f>
        <v>39186</v>
      </c>
      <c r="N200" s="22"/>
      <c r="O200" s="2"/>
      <c r="P200" s="2"/>
      <c r="Q200" s="2"/>
      <c r="R200" s="2"/>
      <c r="S200" s="2"/>
      <c r="T200" s="3"/>
      <c r="U200" s="3"/>
      <c r="V200" s="3"/>
      <c r="W200" s="3"/>
      <c r="X200" s="3"/>
      <c r="Y200" s="3"/>
      <c r="Z200" s="3"/>
      <c r="AA200" s="3"/>
      <c r="AB200" s="3"/>
    </row>
    <row r="201" spans="1:62" ht="14.4" thickBot="1" x14ac:dyDescent="0.55000000000000004">
      <c r="A201" s="2" t="s">
        <v>82</v>
      </c>
      <c r="B201" s="2"/>
      <c r="C201" s="2"/>
      <c r="D201" s="2"/>
      <c r="E201" s="2"/>
      <c r="F201" s="2"/>
      <c r="G201" s="21"/>
      <c r="H201" s="71"/>
      <c r="I201" s="72"/>
      <c r="J201" s="72"/>
      <c r="K201" s="72"/>
      <c r="L201" s="72"/>
      <c r="M201" s="73"/>
      <c r="N201" s="22"/>
      <c r="O201" s="2"/>
      <c r="P201" s="2"/>
      <c r="Q201" s="2"/>
      <c r="R201" s="2"/>
      <c r="S201" s="2"/>
      <c r="T201" s="3"/>
      <c r="U201" s="3"/>
      <c r="V201" s="3"/>
      <c r="W201" s="3"/>
      <c r="X201" s="3"/>
      <c r="Y201" s="3"/>
      <c r="Z201" s="3"/>
      <c r="AA201" s="3"/>
      <c r="AB201" s="3"/>
    </row>
    <row r="202" spans="1:62" ht="14.4" x14ac:dyDescent="0.55000000000000004">
      <c r="A202" s="7" t="s">
        <v>77</v>
      </c>
      <c r="B202" s="125" t="s">
        <v>166</v>
      </c>
      <c r="C202" s="81"/>
      <c r="D202" s="81"/>
      <c r="E202" s="81"/>
      <c r="F202" s="81"/>
      <c r="G202" s="81"/>
      <c r="H202" s="77"/>
      <c r="I202" s="77"/>
      <c r="J202" s="77"/>
      <c r="K202" s="77"/>
      <c r="L202" s="77"/>
      <c r="M202" s="77"/>
      <c r="N202" s="81"/>
      <c r="O202" s="81"/>
      <c r="P202" s="81"/>
      <c r="Q202" s="81"/>
      <c r="R202" s="81"/>
      <c r="S202" s="81"/>
      <c r="T202" s="3"/>
      <c r="U202" s="3"/>
      <c r="V202" s="3"/>
      <c r="W202" s="3"/>
      <c r="X202" s="3"/>
      <c r="Y202" s="3"/>
      <c r="Z202" s="3"/>
      <c r="AA202" s="3"/>
      <c r="AB202" s="3"/>
    </row>
    <row r="203" spans="1:62" x14ac:dyDescent="0.5">
      <c r="A203" s="7" t="s">
        <v>78</v>
      </c>
      <c r="B203" s="77" t="s">
        <v>90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3"/>
      <c r="U203" s="3"/>
      <c r="V203" s="3"/>
      <c r="W203" s="3"/>
      <c r="X203" s="3"/>
      <c r="Y203" s="3"/>
      <c r="Z203" s="3"/>
      <c r="AA203" s="3"/>
      <c r="AB203" s="3"/>
    </row>
    <row r="204" spans="1:62" x14ac:dyDescent="0.5">
      <c r="A204" s="7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6" spans="1:62" x14ac:dyDescent="0.5">
      <c r="A206" s="99" t="s">
        <v>92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4"/>
      <c r="BH206" s="4"/>
      <c r="BI206" s="4"/>
      <c r="BJ206" s="4"/>
    </row>
    <row r="207" spans="1:62" ht="14.4" thickBot="1" x14ac:dyDescent="0.55000000000000004">
      <c r="A207" s="126" t="s">
        <v>28</v>
      </c>
      <c r="B207" s="86" t="s">
        <v>69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87"/>
      <c r="W207" s="87"/>
      <c r="X207" s="87"/>
      <c r="Y207" s="87"/>
      <c r="Z207" s="87"/>
      <c r="AA207" s="87"/>
      <c r="AB207" s="87"/>
      <c r="AC207" s="87"/>
      <c r="AD207" s="87"/>
      <c r="AE207" s="88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4"/>
      <c r="BH207" s="4"/>
      <c r="BI207" s="4"/>
      <c r="BJ207" s="4"/>
    </row>
    <row r="208" spans="1:62" x14ac:dyDescent="0.5">
      <c r="A208" s="84"/>
      <c r="B208" s="89" t="s">
        <v>74</v>
      </c>
      <c r="C208" s="89"/>
      <c r="D208" s="89"/>
      <c r="E208" s="89"/>
      <c r="F208" s="89"/>
      <c r="G208" s="89"/>
      <c r="H208" s="89"/>
      <c r="I208" s="89"/>
      <c r="J208" s="89"/>
      <c r="K208" s="86"/>
      <c r="L208" s="110" t="s">
        <v>165</v>
      </c>
      <c r="M208" s="111"/>
      <c r="N208" s="111"/>
      <c r="O208" s="111"/>
      <c r="P208" s="111"/>
      <c r="Q208" s="111"/>
      <c r="R208" s="111"/>
      <c r="S208" s="111"/>
      <c r="T208" s="111"/>
      <c r="U208" s="112"/>
      <c r="V208" s="88" t="s">
        <v>73</v>
      </c>
      <c r="W208" s="89"/>
      <c r="X208" s="89"/>
      <c r="Y208" s="89"/>
      <c r="Z208" s="89"/>
      <c r="AA208" s="89"/>
      <c r="AB208" s="89"/>
      <c r="AC208" s="89"/>
      <c r="AD208" s="89"/>
      <c r="AE208" s="89"/>
      <c r="AF208" s="5"/>
      <c r="AG208" s="5"/>
      <c r="AH208" s="5"/>
      <c r="AI208" s="5"/>
      <c r="AJ208" s="5"/>
      <c r="AK208" s="5"/>
      <c r="AL208" s="5"/>
      <c r="AM208" s="5"/>
      <c r="AN208" s="5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4"/>
      <c r="BH208" s="4"/>
      <c r="BI208" s="4"/>
      <c r="BJ208" s="4"/>
    </row>
    <row r="209" spans="1:62" x14ac:dyDescent="0.5">
      <c r="A209" s="85"/>
      <c r="B209" s="2">
        <v>1</v>
      </c>
      <c r="C209" s="2">
        <v>2</v>
      </c>
      <c r="D209" s="2">
        <v>3</v>
      </c>
      <c r="E209" s="2">
        <v>4</v>
      </c>
      <c r="F209" s="2">
        <v>5</v>
      </c>
      <c r="G209" s="2">
        <v>6</v>
      </c>
      <c r="H209" s="2">
        <v>7</v>
      </c>
      <c r="I209" s="2">
        <v>8</v>
      </c>
      <c r="J209" s="2">
        <v>9</v>
      </c>
      <c r="K209" s="21" t="s">
        <v>49</v>
      </c>
      <c r="L209" s="24">
        <v>1</v>
      </c>
      <c r="M209" s="2">
        <v>2</v>
      </c>
      <c r="N209" s="2">
        <v>3</v>
      </c>
      <c r="O209" s="2">
        <v>4</v>
      </c>
      <c r="P209" s="2">
        <v>5</v>
      </c>
      <c r="Q209" s="2">
        <v>6</v>
      </c>
      <c r="R209" s="2">
        <v>7</v>
      </c>
      <c r="S209" s="70" t="s">
        <v>169</v>
      </c>
      <c r="T209" s="2">
        <v>9</v>
      </c>
      <c r="U209" s="25" t="s">
        <v>49</v>
      </c>
      <c r="V209" s="22">
        <v>1</v>
      </c>
      <c r="W209" s="2">
        <v>2</v>
      </c>
      <c r="X209" s="2">
        <v>3</v>
      </c>
      <c r="Y209" s="2">
        <v>4</v>
      </c>
      <c r="Z209" s="2">
        <v>5</v>
      </c>
      <c r="AA209" s="2">
        <v>6</v>
      </c>
      <c r="AB209" s="2">
        <v>7</v>
      </c>
      <c r="AC209" s="2">
        <v>8</v>
      </c>
      <c r="AD209" s="2">
        <v>9</v>
      </c>
      <c r="AE209" s="2" t="s">
        <v>49</v>
      </c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x14ac:dyDescent="0.5">
      <c r="A210" s="2" t="s">
        <v>27</v>
      </c>
      <c r="B210" s="2"/>
      <c r="C210" s="2"/>
      <c r="D210" s="2"/>
      <c r="E210" s="2"/>
      <c r="F210" s="2"/>
      <c r="G210" s="2"/>
      <c r="H210" s="2"/>
      <c r="I210" s="2"/>
      <c r="J210" s="2"/>
      <c r="K210" s="21"/>
      <c r="L210" s="24"/>
      <c r="M210" s="2"/>
      <c r="N210" s="2"/>
      <c r="O210" s="2"/>
      <c r="P210" s="2"/>
      <c r="Q210" s="2"/>
      <c r="R210" s="2"/>
      <c r="S210" s="2"/>
      <c r="T210" s="2"/>
      <c r="U210" s="25"/>
      <c r="V210" s="22"/>
      <c r="W210" s="2"/>
      <c r="X210" s="2"/>
      <c r="Y210" s="2"/>
      <c r="Z210" s="2"/>
      <c r="AA210" s="2"/>
      <c r="AB210" s="2"/>
      <c r="AC210" s="2"/>
      <c r="AD210" s="2"/>
      <c r="AE210" s="2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x14ac:dyDescent="0.5">
      <c r="A211" s="2" t="s">
        <v>29</v>
      </c>
      <c r="B211" s="2"/>
      <c r="C211" s="2"/>
      <c r="D211" s="2"/>
      <c r="E211" s="2"/>
      <c r="F211" s="2"/>
      <c r="G211" s="2"/>
      <c r="H211" s="2"/>
      <c r="I211" s="2"/>
      <c r="J211" s="2"/>
      <c r="K211" s="21"/>
      <c r="L211" s="24"/>
      <c r="M211" s="2"/>
      <c r="N211" s="2"/>
      <c r="O211" s="2"/>
      <c r="P211" s="2"/>
      <c r="Q211" s="2"/>
      <c r="R211" s="2"/>
      <c r="S211" s="2"/>
      <c r="T211" s="2"/>
      <c r="U211" s="25"/>
      <c r="V211" s="22"/>
      <c r="W211" s="2"/>
      <c r="X211" s="2"/>
      <c r="Y211" s="2"/>
      <c r="Z211" s="2"/>
      <c r="AA211" s="2"/>
      <c r="AB211" s="2"/>
      <c r="AC211" s="2"/>
      <c r="AD211" s="2"/>
      <c r="AE211" s="2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x14ac:dyDescent="0.5">
      <c r="A212" s="2" t="s">
        <v>30</v>
      </c>
      <c r="B212" s="2"/>
      <c r="C212" s="2"/>
      <c r="D212" s="2"/>
      <c r="E212" s="2"/>
      <c r="F212" s="2"/>
      <c r="G212" s="2"/>
      <c r="H212" s="2"/>
      <c r="I212" s="2"/>
      <c r="J212" s="2"/>
      <c r="K212" s="21"/>
      <c r="L212" s="24"/>
      <c r="M212" s="2"/>
      <c r="N212" s="2"/>
      <c r="O212" s="2"/>
      <c r="P212" s="2"/>
      <c r="Q212" s="2"/>
      <c r="R212" s="2"/>
      <c r="S212" s="2"/>
      <c r="T212" s="2"/>
      <c r="U212" s="25"/>
      <c r="V212" s="22"/>
      <c r="W212" s="2"/>
      <c r="X212" s="2"/>
      <c r="Y212" s="2"/>
      <c r="Z212" s="2"/>
      <c r="AA212" s="2"/>
      <c r="AB212" s="2"/>
      <c r="AC212" s="2"/>
      <c r="AD212" s="2"/>
      <c r="AE212" s="2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x14ac:dyDescent="0.5">
      <c r="A213" s="2" t="s">
        <v>31</v>
      </c>
      <c r="B213" s="2"/>
      <c r="C213" s="2"/>
      <c r="D213" s="2"/>
      <c r="E213" s="2"/>
      <c r="F213" s="2"/>
      <c r="G213" s="2"/>
      <c r="H213" s="2"/>
      <c r="I213" s="2"/>
      <c r="J213" s="2"/>
      <c r="K213" s="21"/>
      <c r="L213" s="24"/>
      <c r="M213" s="2"/>
      <c r="N213" s="2"/>
      <c r="O213" s="2"/>
      <c r="P213" s="2"/>
      <c r="Q213" s="2"/>
      <c r="R213" s="2"/>
      <c r="S213" s="2"/>
      <c r="T213" s="2"/>
      <c r="U213" s="25"/>
      <c r="V213" s="22"/>
      <c r="W213" s="2"/>
      <c r="X213" s="2"/>
      <c r="Y213" s="2"/>
      <c r="Z213" s="2"/>
      <c r="AA213" s="2"/>
      <c r="AB213" s="2"/>
      <c r="AC213" s="2"/>
      <c r="AD213" s="2"/>
      <c r="AE213" s="2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x14ac:dyDescent="0.5">
      <c r="A214" s="2" t="s">
        <v>83</v>
      </c>
      <c r="B214" s="2"/>
      <c r="C214" s="2"/>
      <c r="D214" s="2"/>
      <c r="E214" s="2"/>
      <c r="F214" s="2"/>
      <c r="G214" s="2"/>
      <c r="H214" s="2"/>
      <c r="I214" s="2"/>
      <c r="J214" s="2"/>
      <c r="K214" s="21"/>
      <c r="L214" s="24">
        <v>218</v>
      </c>
      <c r="M214" s="2">
        <v>497</v>
      </c>
      <c r="N214" s="2">
        <v>539</v>
      </c>
      <c r="O214" s="2">
        <v>939</v>
      </c>
      <c r="P214" s="2">
        <v>1284</v>
      </c>
      <c r="Q214" s="2">
        <v>1170</v>
      </c>
      <c r="R214" s="2">
        <v>769</v>
      </c>
      <c r="S214" s="2">
        <v>1325</v>
      </c>
      <c r="T214" s="2" t="s">
        <v>170</v>
      </c>
      <c r="U214" s="25" t="s">
        <v>170</v>
      </c>
      <c r="V214" s="22"/>
      <c r="W214" s="2"/>
      <c r="X214" s="2"/>
      <c r="Y214" s="2"/>
      <c r="Z214" s="2"/>
      <c r="AA214" s="2"/>
      <c r="AB214" s="2"/>
      <c r="AC214" s="2"/>
      <c r="AD214" s="2"/>
      <c r="AE214" s="2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4.4" thickBot="1" x14ac:dyDescent="0.55000000000000004">
      <c r="A215" s="2" t="s">
        <v>82</v>
      </c>
      <c r="B215" s="2"/>
      <c r="C215" s="2"/>
      <c r="D215" s="2"/>
      <c r="E215" s="2"/>
      <c r="F215" s="2"/>
      <c r="G215" s="2"/>
      <c r="H215" s="2"/>
      <c r="I215" s="2"/>
      <c r="J215" s="2"/>
      <c r="K215" s="21"/>
      <c r="L215" s="32"/>
      <c r="M215" s="33"/>
      <c r="N215" s="33"/>
      <c r="O215" s="33"/>
      <c r="P215" s="33"/>
      <c r="Q215" s="33"/>
      <c r="R215" s="33"/>
      <c r="S215" s="33"/>
      <c r="T215" s="33"/>
      <c r="U215" s="29"/>
      <c r="V215" s="22"/>
      <c r="W215" s="2"/>
      <c r="X215" s="2"/>
      <c r="Y215" s="2"/>
      <c r="Z215" s="2"/>
      <c r="AA215" s="2"/>
      <c r="AB215" s="2"/>
      <c r="AC215" s="2"/>
      <c r="AD215" s="2"/>
      <c r="AE215" s="2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x14ac:dyDescent="0.5">
      <c r="A216" s="7" t="s">
        <v>77</v>
      </c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4"/>
      <c r="BH216" s="4"/>
      <c r="BI216" s="4"/>
      <c r="BJ216" s="4"/>
    </row>
    <row r="217" spans="1:62" x14ac:dyDescent="0.5">
      <c r="A217" s="7" t="s">
        <v>78</v>
      </c>
      <c r="B217" s="77" t="s">
        <v>93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4"/>
      <c r="BH217" s="4"/>
      <c r="BI217" s="4"/>
      <c r="BJ217" s="4"/>
    </row>
    <row r="218" spans="1:62" x14ac:dyDescent="0.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4"/>
      <c r="BH218" s="4"/>
      <c r="BI218" s="4"/>
      <c r="BJ218" s="4"/>
    </row>
    <row r="219" spans="1:62" x14ac:dyDescent="0.5">
      <c r="A219" s="99" t="s">
        <v>94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</row>
    <row r="220" spans="1:62" x14ac:dyDescent="0.5">
      <c r="A220" s="83" t="s">
        <v>28</v>
      </c>
      <c r="B220" s="86" t="s">
        <v>70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8"/>
    </row>
    <row r="221" spans="1:62" x14ac:dyDescent="0.5">
      <c r="A221" s="84"/>
      <c r="B221" s="89" t="s">
        <v>74</v>
      </c>
      <c r="C221" s="89"/>
      <c r="D221" s="89"/>
      <c r="E221" s="89"/>
      <c r="F221" s="89"/>
      <c r="G221" s="89"/>
      <c r="H221" s="86" t="s">
        <v>74</v>
      </c>
      <c r="I221" s="87"/>
      <c r="J221" s="87"/>
      <c r="K221" s="87"/>
      <c r="L221" s="87"/>
      <c r="M221" s="88"/>
      <c r="N221" s="86" t="s">
        <v>73</v>
      </c>
      <c r="O221" s="87"/>
      <c r="P221" s="87"/>
      <c r="Q221" s="87"/>
      <c r="R221" s="87"/>
      <c r="S221" s="88"/>
    </row>
    <row r="222" spans="1:62" x14ac:dyDescent="0.5">
      <c r="A222" s="85"/>
      <c r="B222" s="135" t="s">
        <v>50</v>
      </c>
      <c r="C222" s="116"/>
      <c r="D222" s="117"/>
      <c r="E222" s="135" t="s">
        <v>51</v>
      </c>
      <c r="F222" s="116"/>
      <c r="G222" s="117"/>
      <c r="H222" s="135" t="s">
        <v>50</v>
      </c>
      <c r="I222" s="116"/>
      <c r="J222" s="117"/>
      <c r="K222" s="135" t="s">
        <v>51</v>
      </c>
      <c r="L222" s="116"/>
      <c r="M222" s="117"/>
      <c r="N222" s="135" t="s">
        <v>50</v>
      </c>
      <c r="O222" s="116"/>
      <c r="P222" s="117"/>
      <c r="Q222" s="135" t="s">
        <v>51</v>
      </c>
      <c r="R222" s="116"/>
      <c r="S222" s="117"/>
    </row>
    <row r="223" spans="1:62" x14ac:dyDescent="0.5">
      <c r="A223" s="2" t="s">
        <v>27</v>
      </c>
      <c r="B223" s="135"/>
      <c r="C223" s="116"/>
      <c r="D223" s="117"/>
      <c r="E223" s="135"/>
      <c r="F223" s="116"/>
      <c r="G223" s="117"/>
      <c r="H223" s="135"/>
      <c r="I223" s="116"/>
      <c r="J223" s="117"/>
      <c r="K223" s="135"/>
      <c r="L223" s="116"/>
      <c r="M223" s="117"/>
      <c r="N223" s="135"/>
      <c r="O223" s="116"/>
      <c r="P223" s="117"/>
      <c r="Q223" s="135"/>
      <c r="R223" s="116"/>
      <c r="S223" s="117"/>
    </row>
    <row r="224" spans="1:62" x14ac:dyDescent="0.5">
      <c r="A224" s="2" t="s">
        <v>29</v>
      </c>
      <c r="B224" s="135"/>
      <c r="C224" s="116"/>
      <c r="D224" s="117"/>
      <c r="E224" s="135"/>
      <c r="F224" s="116"/>
      <c r="G224" s="117"/>
      <c r="H224" s="135"/>
      <c r="I224" s="116"/>
      <c r="J224" s="117"/>
      <c r="K224" s="135"/>
      <c r="L224" s="116"/>
      <c r="M224" s="117"/>
      <c r="N224" s="135"/>
      <c r="O224" s="116"/>
      <c r="P224" s="117"/>
      <c r="Q224" s="135"/>
      <c r="R224" s="116"/>
      <c r="S224" s="117"/>
    </row>
    <row r="225" spans="1:19" x14ac:dyDescent="0.5">
      <c r="A225" s="2" t="s">
        <v>30</v>
      </c>
      <c r="B225" s="135"/>
      <c r="C225" s="116"/>
      <c r="D225" s="117"/>
      <c r="E225" s="135"/>
      <c r="F225" s="116"/>
      <c r="G225" s="117"/>
      <c r="H225" s="135"/>
      <c r="I225" s="116"/>
      <c r="J225" s="117"/>
      <c r="K225" s="135"/>
      <c r="L225" s="116"/>
      <c r="M225" s="117"/>
      <c r="N225" s="135"/>
      <c r="O225" s="116"/>
      <c r="P225" s="117"/>
      <c r="Q225" s="135"/>
      <c r="R225" s="116"/>
      <c r="S225" s="117"/>
    </row>
    <row r="226" spans="1:19" x14ac:dyDescent="0.5">
      <c r="A226" s="2" t="s">
        <v>31</v>
      </c>
      <c r="B226" s="135"/>
      <c r="C226" s="116"/>
      <c r="D226" s="117"/>
      <c r="E226" s="135"/>
      <c r="F226" s="116"/>
      <c r="G226" s="117"/>
      <c r="H226" s="135"/>
      <c r="I226" s="116"/>
      <c r="J226" s="117"/>
      <c r="K226" s="135"/>
      <c r="L226" s="116"/>
      <c r="M226" s="117"/>
      <c r="N226" s="135"/>
      <c r="O226" s="116"/>
      <c r="P226" s="117"/>
      <c r="Q226" s="135"/>
      <c r="R226" s="116"/>
      <c r="S226" s="117"/>
    </row>
    <row r="227" spans="1:19" x14ac:dyDescent="0.5">
      <c r="A227" s="2" t="s">
        <v>83</v>
      </c>
      <c r="B227" s="135"/>
      <c r="C227" s="116"/>
      <c r="D227" s="117"/>
      <c r="E227" s="135"/>
      <c r="F227" s="116"/>
      <c r="G227" s="117"/>
      <c r="H227" s="135"/>
      <c r="I227" s="116"/>
      <c r="J227" s="117"/>
      <c r="K227" s="135"/>
      <c r="L227" s="116"/>
      <c r="M227" s="117"/>
      <c r="N227" s="135"/>
      <c r="O227" s="116"/>
      <c r="P227" s="117"/>
      <c r="Q227" s="135"/>
      <c r="R227" s="116"/>
      <c r="S227" s="117"/>
    </row>
    <row r="228" spans="1:19" x14ac:dyDescent="0.5">
      <c r="A228" s="14" t="s">
        <v>82</v>
      </c>
      <c r="B228" s="135"/>
      <c r="C228" s="116"/>
      <c r="D228" s="117"/>
      <c r="E228" s="135"/>
      <c r="F228" s="116"/>
      <c r="G228" s="117"/>
      <c r="H228" s="135"/>
      <c r="I228" s="116"/>
      <c r="J228" s="117"/>
      <c r="K228" s="135"/>
      <c r="L228" s="116"/>
      <c r="M228" s="117"/>
      <c r="N228" s="135"/>
      <c r="O228" s="116"/>
      <c r="P228" s="117"/>
      <c r="Q228" s="135"/>
      <c r="R228" s="116"/>
      <c r="S228" s="117"/>
    </row>
    <row r="229" spans="1:19" x14ac:dyDescent="0.5">
      <c r="A229" s="7" t="s">
        <v>77</v>
      </c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</row>
    <row r="230" spans="1:19" x14ac:dyDescent="0.5">
      <c r="A230" s="7" t="s">
        <v>78</v>
      </c>
      <c r="B230" s="75" t="s">
        <v>95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</row>
    <row r="231" spans="1:19" x14ac:dyDescent="0.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x14ac:dyDescent="0.5">
      <c r="A232" s="99" t="s">
        <v>96</v>
      </c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</row>
    <row r="233" spans="1:19" x14ac:dyDescent="0.5">
      <c r="A233" s="83" t="s">
        <v>0</v>
      </c>
      <c r="B233" s="89" t="s">
        <v>71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</row>
    <row r="234" spans="1:19" x14ac:dyDescent="0.5">
      <c r="A234" s="85"/>
      <c r="B234" s="89" t="s">
        <v>74</v>
      </c>
      <c r="C234" s="89"/>
      <c r="D234" s="89"/>
      <c r="E234" s="89"/>
      <c r="F234" s="89"/>
      <c r="G234" s="89"/>
      <c r="H234" s="86" t="s">
        <v>74</v>
      </c>
      <c r="I234" s="87"/>
      <c r="J234" s="87"/>
      <c r="K234" s="87"/>
      <c r="L234" s="87"/>
      <c r="M234" s="88"/>
      <c r="N234" s="86" t="s">
        <v>73</v>
      </c>
      <c r="O234" s="87"/>
      <c r="P234" s="87"/>
      <c r="Q234" s="87"/>
      <c r="R234" s="87"/>
      <c r="S234" s="88"/>
    </row>
    <row r="235" spans="1:19" x14ac:dyDescent="0.5">
      <c r="A235" s="2" t="s">
        <v>52</v>
      </c>
      <c r="B235" s="89"/>
      <c r="C235" s="89"/>
      <c r="D235" s="89"/>
      <c r="E235" s="89"/>
      <c r="F235" s="89"/>
      <c r="G235" s="89"/>
      <c r="H235" s="86"/>
      <c r="I235" s="87"/>
      <c r="J235" s="87"/>
      <c r="K235" s="87"/>
      <c r="L235" s="87"/>
      <c r="M235" s="88"/>
      <c r="N235" s="86"/>
      <c r="O235" s="87"/>
      <c r="P235" s="87"/>
      <c r="Q235" s="87"/>
      <c r="R235" s="87"/>
      <c r="S235" s="88"/>
    </row>
    <row r="236" spans="1:19" x14ac:dyDescent="0.5">
      <c r="A236" s="2" t="s">
        <v>55</v>
      </c>
      <c r="B236" s="89"/>
      <c r="C236" s="89"/>
      <c r="D236" s="89"/>
      <c r="E236" s="89"/>
      <c r="F236" s="89"/>
      <c r="G236" s="89"/>
      <c r="H236" s="86"/>
      <c r="I236" s="87"/>
      <c r="J236" s="87"/>
      <c r="K236" s="87"/>
      <c r="L236" s="87"/>
      <c r="M236" s="88"/>
      <c r="N236" s="86"/>
      <c r="O236" s="87"/>
      <c r="P236" s="87"/>
      <c r="Q236" s="87"/>
      <c r="R236" s="87"/>
      <c r="S236" s="88"/>
    </row>
    <row r="237" spans="1:19" x14ac:dyDescent="0.5">
      <c r="A237" s="2" t="s">
        <v>54</v>
      </c>
      <c r="B237" s="89"/>
      <c r="C237" s="89"/>
      <c r="D237" s="89"/>
      <c r="E237" s="89"/>
      <c r="F237" s="89"/>
      <c r="G237" s="89"/>
      <c r="H237" s="86"/>
      <c r="I237" s="87"/>
      <c r="J237" s="87"/>
      <c r="K237" s="87"/>
      <c r="L237" s="87"/>
      <c r="M237" s="88"/>
      <c r="N237" s="86"/>
      <c r="O237" s="87"/>
      <c r="P237" s="87"/>
      <c r="Q237" s="87"/>
      <c r="R237" s="87"/>
      <c r="S237" s="88"/>
    </row>
    <row r="238" spans="1:19" x14ac:dyDescent="0.5">
      <c r="A238" s="2" t="s">
        <v>53</v>
      </c>
      <c r="B238" s="89"/>
      <c r="C238" s="89"/>
      <c r="D238" s="89"/>
      <c r="E238" s="89"/>
      <c r="F238" s="89"/>
      <c r="G238" s="89"/>
      <c r="H238" s="86"/>
      <c r="I238" s="87"/>
      <c r="J238" s="87"/>
      <c r="K238" s="87"/>
      <c r="L238" s="87"/>
      <c r="M238" s="88"/>
      <c r="N238" s="86"/>
      <c r="O238" s="87"/>
      <c r="P238" s="87"/>
      <c r="Q238" s="87"/>
      <c r="R238" s="87"/>
      <c r="S238" s="88"/>
    </row>
    <row r="239" spans="1:19" x14ac:dyDescent="0.5">
      <c r="A239" s="2" t="s">
        <v>83</v>
      </c>
      <c r="B239" s="89"/>
      <c r="C239" s="89"/>
      <c r="D239" s="89"/>
      <c r="E239" s="89"/>
      <c r="F239" s="89"/>
      <c r="G239" s="89"/>
      <c r="H239" s="86"/>
      <c r="I239" s="87"/>
      <c r="J239" s="87"/>
      <c r="K239" s="87"/>
      <c r="L239" s="87"/>
      <c r="M239" s="88"/>
      <c r="N239" s="86"/>
      <c r="O239" s="87"/>
      <c r="P239" s="87"/>
      <c r="Q239" s="87"/>
      <c r="R239" s="87"/>
      <c r="S239" s="88"/>
    </row>
    <row r="240" spans="1:19" x14ac:dyDescent="0.5">
      <c r="A240" s="14" t="s">
        <v>82</v>
      </c>
      <c r="B240" s="89"/>
      <c r="C240" s="89"/>
      <c r="D240" s="89"/>
      <c r="E240" s="89"/>
      <c r="F240" s="89"/>
      <c r="G240" s="89"/>
      <c r="H240" s="86"/>
      <c r="I240" s="87"/>
      <c r="J240" s="87"/>
      <c r="K240" s="87"/>
      <c r="L240" s="87"/>
      <c r="M240" s="88"/>
      <c r="N240" s="86"/>
      <c r="O240" s="87"/>
      <c r="P240" s="87"/>
      <c r="Q240" s="87"/>
      <c r="R240" s="87"/>
      <c r="S240" s="88"/>
    </row>
    <row r="241" spans="1:19" x14ac:dyDescent="0.5">
      <c r="A241" s="7" t="s">
        <v>77</v>
      </c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</row>
    <row r="242" spans="1:19" x14ac:dyDescent="0.5">
      <c r="A242" s="7" t="s">
        <v>78</v>
      </c>
      <c r="B242" s="75" t="s">
        <v>93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</row>
    <row r="243" spans="1:19" x14ac:dyDescent="0.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x14ac:dyDescent="0.5">
      <c r="A244" s="99" t="s">
        <v>97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</row>
    <row r="245" spans="1:19" x14ac:dyDescent="0.5">
      <c r="A245" s="83" t="s">
        <v>28</v>
      </c>
      <c r="B245" s="79" t="s">
        <v>56</v>
      </c>
      <c r="C245" s="80"/>
      <c r="D245" s="80"/>
      <c r="E245" s="101" t="s">
        <v>57</v>
      </c>
      <c r="F245" s="101"/>
      <c r="G245" s="101"/>
      <c r="H245" s="101"/>
      <c r="I245" s="101"/>
      <c r="J245" s="101"/>
      <c r="K245" s="101"/>
      <c r="L245" s="101"/>
      <c r="M245" s="101"/>
      <c r="N245" s="103" t="s">
        <v>58</v>
      </c>
      <c r="O245" s="104"/>
      <c r="P245" s="105"/>
    </row>
    <row r="246" spans="1:19" x14ac:dyDescent="0.5">
      <c r="A246" s="84"/>
      <c r="B246" s="80"/>
      <c r="C246" s="80"/>
      <c r="D246" s="80"/>
      <c r="E246" s="89" t="s">
        <v>61</v>
      </c>
      <c r="F246" s="89"/>
      <c r="G246" s="89"/>
      <c r="H246" s="89" t="s">
        <v>59</v>
      </c>
      <c r="I246" s="89"/>
      <c r="J246" s="89"/>
      <c r="K246" s="89" t="s">
        <v>60</v>
      </c>
      <c r="L246" s="89"/>
      <c r="M246" s="89"/>
      <c r="N246" s="106"/>
      <c r="O246" s="107"/>
      <c r="P246" s="108"/>
    </row>
    <row r="247" spans="1:19" x14ac:dyDescent="0.5">
      <c r="A247" s="85"/>
      <c r="B247" s="2" t="s">
        <v>2</v>
      </c>
      <c r="C247" s="2" t="s">
        <v>3</v>
      </c>
      <c r="D247" s="2" t="s">
        <v>42</v>
      </c>
      <c r="E247" s="2" t="s">
        <v>2</v>
      </c>
      <c r="F247" s="2" t="s">
        <v>3</v>
      </c>
      <c r="G247" s="2" t="s">
        <v>42</v>
      </c>
      <c r="H247" s="2" t="s">
        <v>2</v>
      </c>
      <c r="I247" s="2" t="s">
        <v>3</v>
      </c>
      <c r="J247" s="2" t="s">
        <v>42</v>
      </c>
      <c r="K247" s="2" t="s">
        <v>2</v>
      </c>
      <c r="L247" s="2" t="s">
        <v>3</v>
      </c>
      <c r="M247" s="2" t="s">
        <v>42</v>
      </c>
      <c r="N247" s="2" t="s">
        <v>2</v>
      </c>
      <c r="O247" s="2" t="s">
        <v>3</v>
      </c>
      <c r="P247" s="2" t="s">
        <v>42</v>
      </c>
    </row>
    <row r="248" spans="1:19" x14ac:dyDescent="0.5">
      <c r="A248" s="2" t="s">
        <v>27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9" x14ac:dyDescent="0.5">
      <c r="A249" s="2" t="s">
        <v>29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9" x14ac:dyDescent="0.5">
      <c r="A250" s="2" t="s">
        <v>30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9" x14ac:dyDescent="0.5">
      <c r="A251" s="2" t="s">
        <v>31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9" x14ac:dyDescent="0.5">
      <c r="A252" s="2" t="s">
        <v>83</v>
      </c>
      <c r="B252" s="2"/>
      <c r="C252" s="2"/>
      <c r="D252" s="2"/>
      <c r="E252" s="2">
        <v>2920</v>
      </c>
      <c r="F252" s="2">
        <v>2677</v>
      </c>
      <c r="G252" s="2">
        <v>5597</v>
      </c>
      <c r="H252" s="2">
        <v>909</v>
      </c>
      <c r="I252" s="2">
        <v>761</v>
      </c>
      <c r="J252" s="2">
        <v>1670</v>
      </c>
      <c r="K252" s="2">
        <v>4210</v>
      </c>
      <c r="L252" s="2">
        <v>3782</v>
      </c>
      <c r="M252" s="2">
        <v>7992</v>
      </c>
      <c r="N252" s="2"/>
      <c r="O252" s="2"/>
      <c r="P252" s="2"/>
    </row>
    <row r="253" spans="1:19" x14ac:dyDescent="0.5">
      <c r="A253" s="2" t="s">
        <v>82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9" x14ac:dyDescent="0.5">
      <c r="A254" s="7" t="s">
        <v>77</v>
      </c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1:19" x14ac:dyDescent="0.5">
      <c r="A255" s="7" t="s">
        <v>78</v>
      </c>
      <c r="B255" s="77" t="s">
        <v>87</v>
      </c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7" spans="1:16" x14ac:dyDescent="0.5">
      <c r="A257" s="99" t="s">
        <v>81</v>
      </c>
      <c r="B257" s="99"/>
      <c r="C257" s="99"/>
      <c r="D257" s="99"/>
      <c r="E257" s="99"/>
      <c r="F257" s="99"/>
      <c r="G257" s="99"/>
      <c r="H257" s="99"/>
      <c r="I257" s="99"/>
      <c r="J257" s="99"/>
      <c r="K257" s="3"/>
      <c r="L257" s="3"/>
      <c r="M257" s="3"/>
      <c r="N257" s="3"/>
      <c r="O257" s="3"/>
      <c r="P257" s="3"/>
    </row>
    <row r="258" spans="1:16" x14ac:dyDescent="0.5">
      <c r="A258" s="80" t="s">
        <v>28</v>
      </c>
      <c r="B258" s="79" t="s">
        <v>62</v>
      </c>
      <c r="C258" s="80"/>
      <c r="D258" s="80"/>
      <c r="E258" s="101" t="s">
        <v>63</v>
      </c>
      <c r="F258" s="101"/>
      <c r="G258" s="101"/>
      <c r="H258" s="101" t="s">
        <v>79</v>
      </c>
      <c r="I258" s="101"/>
      <c r="J258" s="101"/>
      <c r="K258" s="3"/>
      <c r="L258" s="3"/>
      <c r="M258" s="3"/>
      <c r="N258" s="102"/>
      <c r="O258" s="102"/>
      <c r="P258" s="102"/>
    </row>
    <row r="259" spans="1:16" x14ac:dyDescent="0.5">
      <c r="A259" s="101"/>
      <c r="B259" s="2" t="s">
        <v>2</v>
      </c>
      <c r="C259" s="2" t="s">
        <v>3</v>
      </c>
      <c r="D259" s="2" t="s">
        <v>42</v>
      </c>
      <c r="E259" s="2" t="s">
        <v>2</v>
      </c>
      <c r="F259" s="2" t="s">
        <v>3</v>
      </c>
      <c r="G259" s="2" t="s">
        <v>42</v>
      </c>
      <c r="H259" s="2" t="s">
        <v>2</v>
      </c>
      <c r="I259" s="2" t="s">
        <v>3</v>
      </c>
      <c r="J259" s="2" t="s">
        <v>42</v>
      </c>
      <c r="K259" s="4"/>
      <c r="L259" s="4"/>
      <c r="M259" s="4"/>
      <c r="N259" s="4"/>
      <c r="O259" s="4"/>
      <c r="P259" s="4"/>
    </row>
    <row r="260" spans="1:16" x14ac:dyDescent="0.5">
      <c r="A260" s="2" t="s">
        <v>27</v>
      </c>
      <c r="B260" s="2"/>
      <c r="C260" s="2"/>
      <c r="D260" s="2"/>
      <c r="E260" s="2"/>
      <c r="F260" s="2"/>
      <c r="G260" s="2"/>
      <c r="H260" s="2"/>
      <c r="I260" s="2"/>
      <c r="J260" s="2"/>
      <c r="K260" s="4"/>
      <c r="L260" s="4"/>
      <c r="M260" s="4"/>
      <c r="N260" s="4"/>
      <c r="O260" s="4"/>
      <c r="P260" s="4"/>
    </row>
    <row r="261" spans="1:16" x14ac:dyDescent="0.5">
      <c r="A261" s="2" t="s">
        <v>29</v>
      </c>
      <c r="B261" s="2"/>
      <c r="C261" s="2"/>
      <c r="D261" s="2"/>
      <c r="E261" s="2"/>
      <c r="F261" s="2"/>
      <c r="G261" s="2"/>
      <c r="H261" s="2"/>
      <c r="I261" s="2"/>
      <c r="J261" s="2"/>
      <c r="K261" s="4"/>
      <c r="L261" s="4"/>
      <c r="M261" s="4"/>
      <c r="N261" s="4"/>
      <c r="O261" s="4"/>
      <c r="P261" s="4"/>
    </row>
    <row r="262" spans="1:16" x14ac:dyDescent="0.5">
      <c r="A262" s="2" t="s">
        <v>30</v>
      </c>
      <c r="B262" s="2"/>
      <c r="C262" s="2"/>
      <c r="D262" s="2"/>
      <c r="E262" s="2"/>
      <c r="F262" s="2"/>
      <c r="G262" s="2"/>
      <c r="H262" s="2"/>
      <c r="I262" s="2"/>
      <c r="J262" s="2"/>
      <c r="K262" s="4"/>
      <c r="L262" s="4"/>
      <c r="M262" s="4"/>
      <c r="N262" s="4"/>
      <c r="O262" s="4"/>
      <c r="P262" s="4"/>
    </row>
    <row r="263" spans="1:16" x14ac:dyDescent="0.5">
      <c r="A263" s="2" t="s">
        <v>31</v>
      </c>
      <c r="B263" s="2"/>
      <c r="C263" s="2"/>
      <c r="D263" s="2"/>
      <c r="E263" s="2"/>
      <c r="F263" s="2"/>
      <c r="G263" s="2"/>
      <c r="H263" s="2"/>
      <c r="I263" s="2"/>
      <c r="J263" s="2"/>
      <c r="K263" s="4"/>
      <c r="L263" s="4"/>
      <c r="M263" s="4"/>
      <c r="N263" s="4"/>
      <c r="O263" s="4"/>
      <c r="P263" s="4"/>
    </row>
    <row r="264" spans="1:16" x14ac:dyDescent="0.5">
      <c r="A264" s="2" t="s">
        <v>83</v>
      </c>
      <c r="B264" s="2"/>
      <c r="C264" s="2"/>
      <c r="D264" s="2"/>
      <c r="E264" s="2"/>
      <c r="F264" s="2"/>
      <c r="G264" s="2"/>
      <c r="H264" s="2"/>
      <c r="I264" s="2"/>
      <c r="J264" s="2"/>
      <c r="K264" s="4"/>
      <c r="L264" s="4"/>
      <c r="M264" s="4"/>
      <c r="N264" s="4"/>
      <c r="O264" s="4"/>
      <c r="P264" s="4"/>
    </row>
    <row r="265" spans="1:16" x14ac:dyDescent="0.5">
      <c r="A265" s="2" t="s">
        <v>82</v>
      </c>
      <c r="B265" s="2"/>
      <c r="C265" s="2"/>
      <c r="D265" s="2"/>
      <c r="E265" s="2"/>
      <c r="F265" s="2"/>
      <c r="G265" s="2"/>
      <c r="H265" s="2"/>
      <c r="I265" s="2"/>
      <c r="J265" s="2"/>
      <c r="K265" s="4"/>
      <c r="L265" s="4"/>
      <c r="M265" s="4"/>
      <c r="N265" s="4"/>
      <c r="O265" s="4"/>
      <c r="P265" s="4"/>
    </row>
    <row r="266" spans="1:16" x14ac:dyDescent="0.5">
      <c r="A266" s="7" t="s">
        <v>77</v>
      </c>
      <c r="B266" s="81"/>
      <c r="C266" s="81"/>
      <c r="D266" s="81"/>
      <c r="E266" s="81"/>
      <c r="F266" s="81"/>
      <c r="G266" s="81"/>
      <c r="H266" s="81"/>
      <c r="I266" s="81"/>
      <c r="J266" s="81"/>
      <c r="K266" s="3"/>
      <c r="L266" s="3"/>
      <c r="M266" s="3"/>
      <c r="N266" s="3"/>
      <c r="O266" s="3"/>
      <c r="P266" s="3"/>
    </row>
    <row r="267" spans="1:16" x14ac:dyDescent="0.5">
      <c r="A267" s="7" t="s">
        <v>78</v>
      </c>
      <c r="B267" s="77" t="s">
        <v>87</v>
      </c>
      <c r="C267" s="77"/>
      <c r="D267" s="77"/>
      <c r="E267" s="77"/>
      <c r="F267" s="77"/>
      <c r="G267" s="77"/>
      <c r="H267" s="77"/>
      <c r="I267" s="77"/>
      <c r="J267" s="77"/>
      <c r="K267" s="3"/>
      <c r="L267" s="3"/>
      <c r="M267" s="3"/>
      <c r="N267" s="3"/>
      <c r="O267" s="3"/>
      <c r="P267" s="3"/>
    </row>
    <row r="269" spans="1:16" x14ac:dyDescent="0.5">
      <c r="A269" s="99" t="s">
        <v>98</v>
      </c>
      <c r="B269" s="99"/>
      <c r="C269" s="99"/>
      <c r="D269" s="99"/>
      <c r="E269" s="99"/>
      <c r="F269" s="99"/>
      <c r="G269" s="99"/>
      <c r="H269" s="99"/>
      <c r="I269" s="99"/>
      <c r="J269" s="99"/>
      <c r="K269" s="3"/>
      <c r="L269" s="3"/>
      <c r="M269" s="11"/>
      <c r="N269" s="11"/>
      <c r="O269" s="11"/>
      <c r="P269" s="11"/>
    </row>
    <row r="270" spans="1:16" x14ac:dyDescent="0.5">
      <c r="A270" s="80" t="s">
        <v>28</v>
      </c>
      <c r="B270" s="79" t="s">
        <v>64</v>
      </c>
      <c r="C270" s="80"/>
      <c r="D270" s="80"/>
      <c r="E270" s="79" t="s">
        <v>65</v>
      </c>
      <c r="F270" s="80"/>
      <c r="G270" s="80"/>
      <c r="H270" s="79" t="s">
        <v>66</v>
      </c>
      <c r="I270" s="80"/>
      <c r="J270" s="80"/>
      <c r="K270" s="3"/>
      <c r="L270" s="3"/>
      <c r="M270" s="11"/>
      <c r="N270" s="102"/>
      <c r="O270" s="102"/>
      <c r="P270" s="102"/>
    </row>
    <row r="271" spans="1:16" x14ac:dyDescent="0.5">
      <c r="A271" s="80"/>
      <c r="B271" s="79" t="s">
        <v>67</v>
      </c>
      <c r="C271" s="80"/>
      <c r="D271" s="80"/>
      <c r="E271" s="79" t="s">
        <v>67</v>
      </c>
      <c r="F271" s="80"/>
      <c r="G271" s="80"/>
      <c r="H271" s="79" t="s">
        <v>67</v>
      </c>
      <c r="I271" s="80"/>
      <c r="J271" s="80"/>
      <c r="K271" s="3"/>
      <c r="L271" s="3"/>
      <c r="M271" s="11"/>
      <c r="N271" s="10"/>
      <c r="O271" s="10"/>
      <c r="P271" s="10"/>
    </row>
    <row r="272" spans="1:16" x14ac:dyDescent="0.5">
      <c r="A272" s="2" t="s">
        <v>27</v>
      </c>
      <c r="B272" s="79"/>
      <c r="C272" s="80"/>
      <c r="D272" s="80"/>
      <c r="E272" s="79"/>
      <c r="F272" s="80"/>
      <c r="G272" s="80"/>
      <c r="H272" s="79"/>
      <c r="I272" s="80"/>
      <c r="J272" s="80"/>
      <c r="K272" s="4"/>
      <c r="L272" s="4"/>
      <c r="M272" s="4"/>
      <c r="N272" s="4"/>
      <c r="O272" s="4"/>
      <c r="P272" s="4"/>
    </row>
    <row r="273" spans="1:16" x14ac:dyDescent="0.5">
      <c r="A273" s="2" t="s">
        <v>29</v>
      </c>
      <c r="B273" s="79"/>
      <c r="C273" s="80"/>
      <c r="D273" s="80"/>
      <c r="E273" s="79"/>
      <c r="F273" s="80"/>
      <c r="G273" s="80"/>
      <c r="H273" s="79"/>
      <c r="I273" s="80"/>
      <c r="J273" s="80"/>
      <c r="K273" s="4"/>
      <c r="L273" s="4"/>
      <c r="M273" s="4"/>
      <c r="N273" s="4"/>
      <c r="O273" s="4"/>
      <c r="P273" s="4"/>
    </row>
    <row r="274" spans="1:16" x14ac:dyDescent="0.5">
      <c r="A274" s="2" t="s">
        <v>30</v>
      </c>
      <c r="B274" s="79"/>
      <c r="C274" s="80"/>
      <c r="D274" s="80"/>
      <c r="E274" s="79"/>
      <c r="F274" s="80"/>
      <c r="G274" s="80"/>
      <c r="H274" s="79"/>
      <c r="I274" s="80"/>
      <c r="J274" s="80"/>
      <c r="K274" s="4"/>
      <c r="L274" s="4"/>
      <c r="M274" s="4"/>
      <c r="N274" s="4"/>
      <c r="O274" s="4"/>
      <c r="P274" s="4"/>
    </row>
    <row r="275" spans="1:16" x14ac:dyDescent="0.5">
      <c r="A275" s="2" t="s">
        <v>31</v>
      </c>
      <c r="B275" s="79"/>
      <c r="C275" s="80"/>
      <c r="D275" s="80"/>
      <c r="E275" s="79"/>
      <c r="F275" s="80"/>
      <c r="G275" s="80"/>
      <c r="H275" s="79"/>
      <c r="I275" s="80"/>
      <c r="J275" s="80"/>
      <c r="K275" s="4"/>
      <c r="L275" s="4"/>
      <c r="M275" s="4"/>
      <c r="N275" s="4"/>
      <c r="O275" s="4"/>
      <c r="P275" s="4"/>
    </row>
    <row r="276" spans="1:16" x14ac:dyDescent="0.5">
      <c r="A276" s="2" t="s">
        <v>83</v>
      </c>
      <c r="B276" s="79"/>
      <c r="C276" s="80"/>
      <c r="D276" s="80"/>
      <c r="E276" s="79"/>
      <c r="F276" s="80"/>
      <c r="G276" s="80"/>
      <c r="H276" s="79"/>
      <c r="I276" s="80"/>
      <c r="J276" s="80"/>
      <c r="K276" s="4"/>
      <c r="L276" s="4"/>
      <c r="M276" s="4"/>
      <c r="N276" s="4"/>
      <c r="O276" s="4"/>
      <c r="P276" s="4"/>
    </row>
    <row r="277" spans="1:16" x14ac:dyDescent="0.5">
      <c r="A277" s="2" t="s">
        <v>82</v>
      </c>
      <c r="B277" s="79"/>
      <c r="C277" s="80"/>
      <c r="D277" s="80"/>
      <c r="E277" s="79"/>
      <c r="F277" s="80"/>
      <c r="G277" s="80"/>
      <c r="H277" s="79"/>
      <c r="I277" s="80"/>
      <c r="J277" s="80"/>
      <c r="K277" s="4"/>
      <c r="L277" s="4"/>
      <c r="M277" s="4"/>
      <c r="N277" s="4"/>
      <c r="O277" s="4"/>
      <c r="P277" s="4"/>
    </row>
    <row r="278" spans="1:16" x14ac:dyDescent="0.5">
      <c r="A278" s="7" t="s">
        <v>77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3"/>
      <c r="L278" s="3"/>
      <c r="M278" s="11"/>
      <c r="N278" s="11"/>
      <c r="O278" s="11"/>
      <c r="P278" s="11"/>
    </row>
    <row r="279" spans="1:16" x14ac:dyDescent="0.5">
      <c r="A279" s="7" t="s">
        <v>78</v>
      </c>
      <c r="B279" s="76" t="s">
        <v>105</v>
      </c>
      <c r="C279" s="76"/>
      <c r="D279" s="76"/>
      <c r="E279" s="76"/>
      <c r="F279" s="76"/>
      <c r="G279" s="76"/>
      <c r="H279" s="76"/>
      <c r="I279" s="76"/>
      <c r="J279" s="76"/>
      <c r="K279" s="3"/>
      <c r="L279" s="3"/>
      <c r="M279" s="11"/>
      <c r="N279" s="11"/>
      <c r="O279" s="11"/>
      <c r="P279" s="11"/>
    </row>
    <row r="280" spans="1:16" x14ac:dyDescent="0.5">
      <c r="A280" s="7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</row>
    <row r="281" spans="1:16" x14ac:dyDescent="0.5">
      <c r="A281" s="136" t="s">
        <v>106</v>
      </c>
      <c r="B281" s="136"/>
      <c r="C281" s="136"/>
      <c r="D281" s="136"/>
      <c r="E281" s="136"/>
      <c r="F281" s="136"/>
      <c r="G281" s="136"/>
      <c r="H281" s="136"/>
      <c r="I281" s="136"/>
      <c r="J281" s="136"/>
    </row>
    <row r="282" spans="1:16" ht="42.6" customHeight="1" x14ac:dyDescent="0.5">
      <c r="A282" s="137" t="s">
        <v>99</v>
      </c>
      <c r="B282" s="138" t="s">
        <v>111</v>
      </c>
      <c r="C282" s="139"/>
      <c r="D282" s="139"/>
      <c r="E282" s="138" t="s">
        <v>108</v>
      </c>
      <c r="F282" s="139"/>
      <c r="G282" s="139"/>
      <c r="H282" s="138" t="s">
        <v>109</v>
      </c>
      <c r="I282" s="139"/>
      <c r="J282" s="139"/>
    </row>
    <row r="283" spans="1:16" ht="21" customHeight="1" x14ac:dyDescent="0.5">
      <c r="A283" s="137"/>
      <c r="B283" s="16" t="s">
        <v>112</v>
      </c>
      <c r="C283" s="17" t="s">
        <v>110</v>
      </c>
      <c r="D283" s="18" t="s">
        <v>113</v>
      </c>
      <c r="E283" s="16" t="s">
        <v>112</v>
      </c>
      <c r="F283" s="17" t="s">
        <v>110</v>
      </c>
      <c r="G283" s="18" t="s">
        <v>113</v>
      </c>
      <c r="H283" s="16" t="s">
        <v>112</v>
      </c>
      <c r="I283" s="17" t="s">
        <v>110</v>
      </c>
      <c r="J283" s="18" t="s">
        <v>113</v>
      </c>
    </row>
    <row r="284" spans="1:16" x14ac:dyDescent="0.5">
      <c r="A284" s="14" t="s">
        <v>100</v>
      </c>
      <c r="B284" s="140"/>
      <c r="C284" s="141"/>
      <c r="D284" s="142"/>
      <c r="E284" s="143"/>
      <c r="F284" s="137"/>
      <c r="G284" s="137"/>
      <c r="H284" s="143"/>
      <c r="I284" s="137"/>
      <c r="J284" s="137"/>
    </row>
    <row r="285" spans="1:16" x14ac:dyDescent="0.5">
      <c r="A285" s="14" t="s">
        <v>101</v>
      </c>
      <c r="B285" s="143"/>
      <c r="C285" s="137"/>
      <c r="D285" s="137"/>
      <c r="E285" s="143"/>
      <c r="F285" s="137"/>
      <c r="G285" s="137"/>
      <c r="H285" s="143"/>
      <c r="I285" s="137"/>
      <c r="J285" s="137"/>
    </row>
    <row r="286" spans="1:16" x14ac:dyDescent="0.5">
      <c r="A286" s="14" t="s">
        <v>102</v>
      </c>
      <c r="B286" s="143"/>
      <c r="C286" s="137"/>
      <c r="D286" s="137"/>
      <c r="E286" s="143"/>
      <c r="F286" s="137"/>
      <c r="G286" s="137"/>
      <c r="H286" s="143"/>
      <c r="I286" s="137"/>
      <c r="J286" s="137"/>
    </row>
    <row r="287" spans="1:16" x14ac:dyDescent="0.5">
      <c r="A287" s="14" t="s">
        <v>103</v>
      </c>
      <c r="B287" s="140"/>
      <c r="C287" s="141"/>
      <c r="D287" s="142"/>
      <c r="E287" s="140"/>
      <c r="F287" s="141"/>
      <c r="G287" s="142"/>
      <c r="H287" s="140"/>
      <c r="I287" s="141"/>
      <c r="J287" s="142"/>
    </row>
    <row r="288" spans="1:16" x14ac:dyDescent="0.5">
      <c r="A288" s="14" t="s">
        <v>104</v>
      </c>
      <c r="B288" s="143"/>
      <c r="C288" s="137"/>
      <c r="D288" s="137"/>
      <c r="E288" s="143"/>
      <c r="F288" s="137"/>
      <c r="G288" s="137"/>
      <c r="H288" s="143"/>
      <c r="I288" s="137"/>
      <c r="J288" s="137"/>
    </row>
    <row r="289" spans="1:10" x14ac:dyDescent="0.5">
      <c r="A289" s="14" t="s">
        <v>107</v>
      </c>
      <c r="B289" s="143"/>
      <c r="C289" s="137"/>
      <c r="D289" s="137"/>
      <c r="E289" s="143"/>
      <c r="F289" s="137"/>
      <c r="G289" s="137"/>
      <c r="H289" s="143"/>
      <c r="I289" s="137"/>
      <c r="J289" s="137"/>
    </row>
    <row r="290" spans="1:10" x14ac:dyDescent="0.5">
      <c r="A290" s="15" t="s">
        <v>77</v>
      </c>
      <c r="B290" s="144"/>
      <c r="C290" s="144"/>
      <c r="D290" s="144"/>
      <c r="E290" s="144"/>
      <c r="F290" s="144"/>
      <c r="G290" s="144"/>
      <c r="H290" s="144"/>
      <c r="I290" s="144"/>
      <c r="J290" s="144"/>
    </row>
    <row r="291" spans="1:10" x14ac:dyDescent="0.5">
      <c r="A291" s="15" t="s">
        <v>78</v>
      </c>
      <c r="B291" s="76" t="s">
        <v>86</v>
      </c>
      <c r="C291" s="76"/>
      <c r="D291" s="76"/>
      <c r="E291" s="76"/>
      <c r="F291" s="76"/>
      <c r="G291" s="76"/>
      <c r="H291" s="76"/>
      <c r="I291" s="76"/>
      <c r="J291" s="76"/>
    </row>
  </sheetData>
  <mergeCells count="244">
    <mergeCell ref="B290:J290"/>
    <mergeCell ref="B291:J291"/>
    <mergeCell ref="B287:D287"/>
    <mergeCell ref="E287:G287"/>
    <mergeCell ref="H287:J287"/>
    <mergeCell ref="B288:D288"/>
    <mergeCell ref="E288:G288"/>
    <mergeCell ref="H288:J288"/>
    <mergeCell ref="B289:D289"/>
    <mergeCell ref="E289:G289"/>
    <mergeCell ref="H289:J289"/>
    <mergeCell ref="B284:D284"/>
    <mergeCell ref="E284:G284"/>
    <mergeCell ref="H284:J284"/>
    <mergeCell ref="B285:D285"/>
    <mergeCell ref="E285:G285"/>
    <mergeCell ref="H285:J285"/>
    <mergeCell ref="B286:D286"/>
    <mergeCell ref="E286:G286"/>
    <mergeCell ref="H286:J286"/>
    <mergeCell ref="A281:J281"/>
    <mergeCell ref="A282:A283"/>
    <mergeCell ref="B282:D282"/>
    <mergeCell ref="E282:G282"/>
    <mergeCell ref="H282:J282"/>
    <mergeCell ref="A232:S232"/>
    <mergeCell ref="B234:G234"/>
    <mergeCell ref="H234:M234"/>
    <mergeCell ref="N234:S234"/>
    <mergeCell ref="B240:G240"/>
    <mergeCell ref="H240:M240"/>
    <mergeCell ref="B235:G235"/>
    <mergeCell ref="H235:M235"/>
    <mergeCell ref="N235:S235"/>
    <mergeCell ref="B236:G236"/>
    <mergeCell ref="H236:M236"/>
    <mergeCell ref="N236:S236"/>
    <mergeCell ref="B237:G237"/>
    <mergeCell ref="H237:M237"/>
    <mergeCell ref="N237:S237"/>
    <mergeCell ref="N240:S240"/>
    <mergeCell ref="B238:G238"/>
    <mergeCell ref="H238:M238"/>
    <mergeCell ref="N238:S238"/>
    <mergeCell ref="B239:G239"/>
    <mergeCell ref="H239:M239"/>
    <mergeCell ref="N239:S239"/>
    <mergeCell ref="B229:S229"/>
    <mergeCell ref="B241:S241"/>
    <mergeCell ref="A219:S219"/>
    <mergeCell ref="B221:G221"/>
    <mergeCell ref="H221:M221"/>
    <mergeCell ref="N221:S221"/>
    <mergeCell ref="B222:D222"/>
    <mergeCell ref="E222:G222"/>
    <mergeCell ref="H222:J222"/>
    <mergeCell ref="K222:M222"/>
    <mergeCell ref="N222:P222"/>
    <mergeCell ref="Q222:S222"/>
    <mergeCell ref="B223:D223"/>
    <mergeCell ref="E223:G223"/>
    <mergeCell ref="H223:J223"/>
    <mergeCell ref="K223:M223"/>
    <mergeCell ref="N223:P223"/>
    <mergeCell ref="Q223:S223"/>
    <mergeCell ref="B224:D224"/>
    <mergeCell ref="E224:G224"/>
    <mergeCell ref="H224:J224"/>
    <mergeCell ref="BA61:BC61"/>
    <mergeCell ref="K224:M224"/>
    <mergeCell ref="N224:P224"/>
    <mergeCell ref="Q224:S224"/>
    <mergeCell ref="B227:D227"/>
    <mergeCell ref="E227:G227"/>
    <mergeCell ref="H227:J227"/>
    <mergeCell ref="K227:M227"/>
    <mergeCell ref="N227:P227"/>
    <mergeCell ref="Q227:S227"/>
    <mergeCell ref="A74:A76"/>
    <mergeCell ref="AC61:AE61"/>
    <mergeCell ref="AF61:AH61"/>
    <mergeCell ref="B228:D228"/>
    <mergeCell ref="E228:G228"/>
    <mergeCell ref="H228:J228"/>
    <mergeCell ref="K228:M228"/>
    <mergeCell ref="N228:P228"/>
    <mergeCell ref="Q228:S228"/>
    <mergeCell ref="N75:P75"/>
    <mergeCell ref="E225:G225"/>
    <mergeCell ref="H225:J225"/>
    <mergeCell ref="K225:M225"/>
    <mergeCell ref="N225:P225"/>
    <mergeCell ref="Q225:S225"/>
    <mergeCell ref="B226:D226"/>
    <mergeCell ref="E226:G226"/>
    <mergeCell ref="H226:J226"/>
    <mergeCell ref="K226:M226"/>
    <mergeCell ref="N226:P226"/>
    <mergeCell ref="Q226:S226"/>
    <mergeCell ref="B225:D225"/>
    <mergeCell ref="B70:BF70"/>
    <mergeCell ref="AU61:AW61"/>
    <mergeCell ref="E74:G74"/>
    <mergeCell ref="H74:J74"/>
    <mergeCell ref="N74:P74"/>
    <mergeCell ref="B74:D74"/>
    <mergeCell ref="K74:M74"/>
    <mergeCell ref="B75:D75"/>
    <mergeCell ref="E75:G75"/>
    <mergeCell ref="H75:J75"/>
    <mergeCell ref="K75:M75"/>
    <mergeCell ref="AO208:BF208"/>
    <mergeCell ref="B194:G194"/>
    <mergeCell ref="A192:S192"/>
    <mergeCell ref="N194:S194"/>
    <mergeCell ref="H194:M194"/>
    <mergeCell ref="B202:S202"/>
    <mergeCell ref="A193:A195"/>
    <mergeCell ref="B193:S193"/>
    <mergeCell ref="A207:A209"/>
    <mergeCell ref="B207:AE207"/>
    <mergeCell ref="AI61:AK61"/>
    <mergeCell ref="AL61:AN61"/>
    <mergeCell ref="AO61:AQ61"/>
    <mergeCell ref="A73:P73"/>
    <mergeCell ref="B69:BF69"/>
    <mergeCell ref="A60:A62"/>
    <mergeCell ref="N61:P61"/>
    <mergeCell ref="Q61:S61"/>
    <mergeCell ref="T61:V61"/>
    <mergeCell ref="W61:Y61"/>
    <mergeCell ref="Z61:AB61"/>
    <mergeCell ref="B61:D61"/>
    <mergeCell ref="E61:G61"/>
    <mergeCell ref="H61:J61"/>
    <mergeCell ref="K61:M61"/>
    <mergeCell ref="B60:D60"/>
    <mergeCell ref="K60:M60"/>
    <mergeCell ref="E60:J60"/>
    <mergeCell ref="N60:AN60"/>
    <mergeCell ref="AO60:BF60"/>
    <mergeCell ref="B71:BF71"/>
    <mergeCell ref="BD61:BF61"/>
    <mergeCell ref="AR61:AT61"/>
    <mergeCell ref="AX61:AZ61"/>
    <mergeCell ref="B216:AE216"/>
    <mergeCell ref="B208:K208"/>
    <mergeCell ref="L208:U208"/>
    <mergeCell ref="V208:AE208"/>
    <mergeCell ref="B135:K135"/>
    <mergeCell ref="L135:U135"/>
    <mergeCell ref="V135:AE135"/>
    <mergeCell ref="A133:AE133"/>
    <mergeCell ref="A134:A136"/>
    <mergeCell ref="B134:AE134"/>
    <mergeCell ref="B275:D275"/>
    <mergeCell ref="E275:G275"/>
    <mergeCell ref="H275:J275"/>
    <mergeCell ref="E258:G258"/>
    <mergeCell ref="H258:J258"/>
    <mergeCell ref="B266:J266"/>
    <mergeCell ref="A257:J257"/>
    <mergeCell ref="A270:A271"/>
    <mergeCell ref="B270:D270"/>
    <mergeCell ref="E271:G271"/>
    <mergeCell ref="H271:J271"/>
    <mergeCell ref="B271:D271"/>
    <mergeCell ref="E270:G270"/>
    <mergeCell ref="H270:J270"/>
    <mergeCell ref="A269:J269"/>
    <mergeCell ref="A258:A259"/>
    <mergeCell ref="B258:D258"/>
    <mergeCell ref="N53:S53"/>
    <mergeCell ref="B56:S56"/>
    <mergeCell ref="A1:S1"/>
    <mergeCell ref="A2:A3"/>
    <mergeCell ref="B3:G3"/>
    <mergeCell ref="H3:M3"/>
    <mergeCell ref="N3:S3"/>
    <mergeCell ref="B274:D274"/>
    <mergeCell ref="E274:G274"/>
    <mergeCell ref="H274:J274"/>
    <mergeCell ref="N270:P270"/>
    <mergeCell ref="A245:A247"/>
    <mergeCell ref="B245:D246"/>
    <mergeCell ref="E245:M245"/>
    <mergeCell ref="N245:P246"/>
    <mergeCell ref="N258:P258"/>
    <mergeCell ref="B129:P129"/>
    <mergeCell ref="A244:P244"/>
    <mergeCell ref="E246:G246"/>
    <mergeCell ref="H246:J246"/>
    <mergeCell ref="K246:M246"/>
    <mergeCell ref="B189:AE189"/>
    <mergeCell ref="B130:P130"/>
    <mergeCell ref="A206:AE206"/>
    <mergeCell ref="B254:P254"/>
    <mergeCell ref="A59:BF59"/>
    <mergeCell ref="A220:A222"/>
    <mergeCell ref="B220:S220"/>
    <mergeCell ref="A233:A234"/>
    <mergeCell ref="B233:S233"/>
    <mergeCell ref="B2:S2"/>
    <mergeCell ref="B50:G50"/>
    <mergeCell ref="H50:M50"/>
    <mergeCell ref="N50:S50"/>
    <mergeCell ref="B51:G51"/>
    <mergeCell ref="H51:M51"/>
    <mergeCell ref="N51:S51"/>
    <mergeCell ref="B52:G52"/>
    <mergeCell ref="H52:M52"/>
    <mergeCell ref="N52:S52"/>
    <mergeCell ref="B54:G54"/>
    <mergeCell ref="H54:M54"/>
    <mergeCell ref="N54:S54"/>
    <mergeCell ref="B55:G55"/>
    <mergeCell ref="H55:M55"/>
    <mergeCell ref="N55:S55"/>
    <mergeCell ref="B53:G53"/>
    <mergeCell ref="H53:M53"/>
    <mergeCell ref="T56:AK56"/>
    <mergeCell ref="AL56:BC56"/>
    <mergeCell ref="B57:S57"/>
    <mergeCell ref="B279:J279"/>
    <mergeCell ref="B267:J267"/>
    <mergeCell ref="B255:P255"/>
    <mergeCell ref="B242:S242"/>
    <mergeCell ref="B230:S230"/>
    <mergeCell ref="B217:AE217"/>
    <mergeCell ref="B203:S203"/>
    <mergeCell ref="B190:AE190"/>
    <mergeCell ref="B277:D277"/>
    <mergeCell ref="E277:G277"/>
    <mergeCell ref="H277:J277"/>
    <mergeCell ref="B276:D276"/>
    <mergeCell ref="E276:G276"/>
    <mergeCell ref="H276:J276"/>
    <mergeCell ref="B278:J278"/>
    <mergeCell ref="B272:D272"/>
    <mergeCell ref="E272:G272"/>
    <mergeCell ref="H272:J272"/>
    <mergeCell ref="B273:D273"/>
    <mergeCell ref="E273:G273"/>
    <mergeCell ref="H273:J273"/>
  </mergeCells>
  <hyperlinks>
    <hyperlink ref="B202" r:id="rId1"/>
    <hyperlink ref="B56" display="http://askdata.rks-gov.net/PXWeb/pxweb/sq/askdata/askdata__14%20Census%20population__Census%202011__3%20By%20Settlements__6%20Popullsia%20e%20komun%C3%ABs%20s%C3%AB%20Istogut%20sipas%20vendbanimit/Census109.px/table/tableViewLayout1/?rxid=5d58b8f9-2c98-47"/>
  </hyperlinks>
  <pageMargins left="0.7" right="0.7" top="1.135" bottom="0.75" header="0.3" footer="0.3"/>
  <pageSetup paperSize="9" scale="80" orientation="landscape" r:id="rId2"/>
  <rowBreaks count="6" manualBreakCount="6">
    <brk id="57" max="64" man="1"/>
    <brk id="72" max="64" man="1"/>
    <brk id="131" max="64" man="1"/>
    <brk id="204" max="64" man="1"/>
    <brk id="218" max="64" man="1"/>
    <brk id="256" max="64" man="1"/>
  </rowBreaks>
  <colBreaks count="1" manualBreakCount="1">
    <brk id="59" max="289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Demografia</vt:lpstr>
      <vt:lpstr>Demografia!Print_Area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Windows User</cp:lastModifiedBy>
  <cp:lastPrinted>2018-10-09T10:57:25Z</cp:lastPrinted>
  <dcterms:created xsi:type="dcterms:W3CDTF">2014-09-25T12:21:12Z</dcterms:created>
  <dcterms:modified xsi:type="dcterms:W3CDTF">2018-10-09T10:57:55Z</dcterms:modified>
</cp:coreProperties>
</file>