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5" i="1"/>
  <c r="B6" i="2" l="1"/>
  <c r="C4" i="2" l="1"/>
  <c r="B4" i="2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C16" i="2" l="1"/>
  <c r="B5" i="2"/>
  <c r="B16" i="2" s="1"/>
  <c r="I16" i="2"/>
  <c r="O16" i="2"/>
</calcChain>
</file>

<file path=xl/sharedStrings.xml><?xml version="1.0" encoding="utf-8"?>
<sst xmlns="http://schemas.openxmlformats.org/spreadsheetml/2006/main" count="92" uniqueCount="78">
  <si>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</si>
  <si>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</si>
  <si>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</si>
  <si>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</si>
  <si>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</si>
  <si>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</si>
  <si>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</si>
  <si>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</si>
  <si>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</si>
  <si>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Gjithsejte: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</si>
  <si>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</si>
  <si>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</si>
  <si>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</si>
  <si>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</si>
  <si>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</si>
  <si>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</si>
  <si>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</si>
  <si>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</si>
  <si>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</si>
  <si>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</si>
  <si>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</si>
  <si>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</si>
  <si>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</si>
  <si>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</si>
  <si>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</si>
  <si>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</si>
  <si>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</si>
  <si>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</si>
  <si>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</si>
  <si>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</si>
  <si>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</si>
  <si>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</si>
  <si>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</si>
  <si>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</si>
  <si>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</si>
  <si>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</si>
  <si>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</si>
  <si>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</si>
  <si>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</si>
  <si>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</si>
  <si>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</si>
  <si>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</si>
  <si>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</si>
  <si>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</si>
  <si>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</si>
  <si>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</si>
  <si>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</si>
  <si>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</si>
  <si>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</si>
  <si>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</si>
  <si>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</si>
  <si>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</si>
  <si>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</si>
  <si>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</si>
  <si>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</si>
  <si>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</si>
  <si>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</si>
  <si>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</si>
  <si>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</si>
  <si>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</si>
  <si>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</si>
  <si>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</si>
  <si>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</si>
  <si>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</si>
  <si>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</si>
  <si>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</si>
  <si>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</si>
  <si>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</si>
  <si>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</si>
  <si>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</si>
  <si>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</si>
  <si>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</si>
  <si>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</si>
  <si>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</si>
  <si>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</si>
  <si>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</si>
  <si>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RAPORT I SHPENZIMEVE JANAR-MARS  2022</t>
  </si>
  <si>
    <t xml:space="preserve">      RAPORT I TE HYRAVE JANAR-MARS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</si>
</sst>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25401</xdr:rowOff>
    </xdr:from>
    <xdr:to>
      <xdr:col>4</xdr:col>
      <xdr:colOff>1016000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311150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1" workbookViewId="0">
      <selection activeCell="G49" sqref="G49"/>
    </sheetView>
  </sheetViews>
  <sheetFormatPr defaultRowHeight="15" x14ac:dyDescent="0.25"/>
  <cols>
    <col min="1" max="1" width="75.42578125" customWidth="1"/>
    <col min="2" max="2" width="16.85546875" customWidth="1"/>
    <col min="3" max="4" width="16.7109375" customWidth="1"/>
    <col min="5" max="5" width="18" customWidth="1"/>
    <col min="7" max="7" width="14.42578125" customWidth="1"/>
  </cols>
  <sheetData>
    <row r="1" spans="1:5" s="3" customFormat="1" ht="75.75" customHeight="1" thickBot="1" x14ac:dyDescent="0.3">
      <c r="A1" s="34" t="s">
        <v>77</v>
      </c>
      <c r="B1" s="34"/>
      <c r="C1" s="34"/>
      <c r="D1" s="34"/>
      <c r="E1" s="34"/>
    </row>
    <row r="2" spans="1:5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/>
      <c r="E2" s="5" t="s">
        <v>9</v>
      </c>
    </row>
    <row r="3" spans="1:5" s="3" customFormat="1" ht="18" customHeight="1" thickTop="1" thickBot="1" x14ac:dyDescent="0.3">
      <c r="A3" s="2" t="s">
        <v>10</v>
      </c>
      <c r="B3" s="6"/>
      <c r="C3" s="6"/>
      <c r="D3" s="6"/>
      <c r="E3" s="7"/>
    </row>
    <row r="4" spans="1:5" s="3" customFormat="1" ht="18" customHeight="1" thickTop="1" thickBot="1" x14ac:dyDescent="0.3">
      <c r="A4" s="18" t="s">
        <v>11</v>
      </c>
      <c r="B4" s="19">
        <v>3576</v>
      </c>
      <c r="C4" s="19">
        <v>3674</v>
      </c>
      <c r="D4" s="19">
        <v>3843</v>
      </c>
      <c r="E4" s="20">
        <f>B4+C4+D4</f>
        <v>11093</v>
      </c>
    </row>
    <row r="5" spans="1:5" s="3" customFormat="1" ht="18" customHeight="1" thickTop="1" thickBot="1" x14ac:dyDescent="0.3">
      <c r="A5" s="18" t="s">
        <v>12</v>
      </c>
      <c r="B5" s="19">
        <v>298</v>
      </c>
      <c r="C5" s="19">
        <v>555</v>
      </c>
      <c r="D5" s="19">
        <v>281</v>
      </c>
      <c r="E5" s="20">
        <f t="shared" ref="E5:E55" si="0">B5+C5+D5</f>
        <v>1134</v>
      </c>
    </row>
    <row r="6" spans="1:5" s="3" customFormat="1" ht="18" customHeight="1" thickTop="1" thickBot="1" x14ac:dyDescent="0.3">
      <c r="A6" s="18" t="s">
        <v>13</v>
      </c>
      <c r="B6" s="19">
        <v>42</v>
      </c>
      <c r="C6" s="19">
        <v>42</v>
      </c>
      <c r="D6" s="19">
        <v>100</v>
      </c>
      <c r="E6" s="20">
        <f t="shared" si="0"/>
        <v>184</v>
      </c>
    </row>
    <row r="7" spans="1:5" s="3" customFormat="1" ht="18" customHeight="1" thickTop="1" thickBot="1" x14ac:dyDescent="0.3">
      <c r="A7" s="21" t="s">
        <v>14</v>
      </c>
      <c r="B7" s="19">
        <v>175</v>
      </c>
      <c r="C7" s="19">
        <v>332</v>
      </c>
      <c r="D7" s="19">
        <v>280</v>
      </c>
      <c r="E7" s="20">
        <f t="shared" si="0"/>
        <v>787</v>
      </c>
    </row>
    <row r="8" spans="1:5" s="3" customFormat="1" ht="18" customHeight="1" thickTop="1" thickBot="1" x14ac:dyDescent="0.3">
      <c r="A8" s="21" t="s">
        <v>15</v>
      </c>
      <c r="B8" s="19">
        <v>1004.5</v>
      </c>
      <c r="C8" s="19">
        <v>659</v>
      </c>
      <c r="D8" s="19">
        <v>574</v>
      </c>
      <c r="E8" s="20">
        <f t="shared" si="0"/>
        <v>2237.5</v>
      </c>
    </row>
    <row r="9" spans="1:5" s="3" customFormat="1" ht="18" customHeight="1" thickTop="1" thickBot="1" x14ac:dyDescent="0.3">
      <c r="A9" s="21" t="s">
        <v>16</v>
      </c>
      <c r="B9" s="19">
        <v>0</v>
      </c>
      <c r="C9" s="19">
        <v>0</v>
      </c>
      <c r="D9" s="19">
        <v>484.38</v>
      </c>
      <c r="E9" s="20">
        <f t="shared" si="0"/>
        <v>484.38</v>
      </c>
    </row>
    <row r="10" spans="1:5" s="3" customFormat="1" ht="18" customHeight="1" thickTop="1" thickBot="1" x14ac:dyDescent="0.3">
      <c r="A10" s="21" t="s">
        <v>17</v>
      </c>
      <c r="B10" s="19">
        <v>0</v>
      </c>
      <c r="C10" s="19">
        <v>0</v>
      </c>
      <c r="D10" s="19">
        <v>0</v>
      </c>
      <c r="E10" s="20">
        <f t="shared" si="0"/>
        <v>0</v>
      </c>
    </row>
    <row r="11" spans="1:5" s="3" customFormat="1" ht="18" customHeight="1" thickTop="1" thickBot="1" x14ac:dyDescent="0.3">
      <c r="A11" s="21" t="s">
        <v>18</v>
      </c>
      <c r="B11" s="19">
        <v>0</v>
      </c>
      <c r="C11" s="19">
        <v>0</v>
      </c>
      <c r="D11" s="19">
        <v>0</v>
      </c>
      <c r="E11" s="20">
        <f t="shared" si="0"/>
        <v>0</v>
      </c>
    </row>
    <row r="12" spans="1:5" s="3" customFormat="1" ht="18" customHeight="1" thickTop="1" thickBot="1" x14ac:dyDescent="0.3">
      <c r="A12" s="22" t="s">
        <v>19</v>
      </c>
      <c r="B12" s="23">
        <v>0</v>
      </c>
      <c r="C12" s="23">
        <v>0</v>
      </c>
      <c r="D12" s="23">
        <v>0</v>
      </c>
      <c r="E12" s="24">
        <f t="shared" si="0"/>
        <v>0</v>
      </c>
    </row>
    <row r="13" spans="1:5" s="3" customFormat="1" ht="18" customHeight="1" thickTop="1" thickBot="1" x14ac:dyDescent="0.3">
      <c r="A13" s="21" t="s">
        <v>20</v>
      </c>
      <c r="B13" s="19">
        <v>0</v>
      </c>
      <c r="C13" s="19">
        <v>0</v>
      </c>
      <c r="D13" s="19">
        <v>0</v>
      </c>
      <c r="E13" s="20">
        <f t="shared" si="0"/>
        <v>0</v>
      </c>
    </row>
    <row r="14" spans="1:5" s="3" customFormat="1" ht="18" customHeight="1" thickTop="1" thickBot="1" x14ac:dyDescent="0.3">
      <c r="A14" s="25" t="s">
        <v>21</v>
      </c>
      <c r="B14" s="23">
        <v>0</v>
      </c>
      <c r="C14" s="23">
        <v>0</v>
      </c>
      <c r="D14" s="23">
        <v>0</v>
      </c>
      <c r="E14" s="24">
        <f t="shared" si="0"/>
        <v>0</v>
      </c>
    </row>
    <row r="15" spans="1:5" s="3" customFormat="1" ht="18" customHeight="1" thickTop="1" thickBot="1" x14ac:dyDescent="0.3">
      <c r="A15" s="26" t="s">
        <v>22</v>
      </c>
      <c r="B15" s="19">
        <v>9830</v>
      </c>
      <c r="C15" s="19">
        <v>10880</v>
      </c>
      <c r="D15" s="19">
        <v>10689</v>
      </c>
      <c r="E15" s="20">
        <f t="shared" si="0"/>
        <v>31399</v>
      </c>
    </row>
    <row r="16" spans="1:5" s="3" customFormat="1" ht="18" customHeight="1" thickTop="1" thickBot="1" x14ac:dyDescent="0.3">
      <c r="A16" s="27" t="s">
        <v>23</v>
      </c>
      <c r="B16" s="19">
        <v>45760.85</v>
      </c>
      <c r="C16" s="19">
        <v>48519.42</v>
      </c>
      <c r="D16" s="19">
        <v>106650.24000000001</v>
      </c>
      <c r="E16" s="20">
        <f t="shared" si="0"/>
        <v>200930.51</v>
      </c>
    </row>
    <row r="17" spans="1:5" s="3" customFormat="1" ht="18" customHeight="1" thickTop="1" thickBot="1" x14ac:dyDescent="0.3">
      <c r="A17" s="27" t="s">
        <v>24</v>
      </c>
      <c r="B17" s="19">
        <v>0</v>
      </c>
      <c r="C17" s="19">
        <v>0</v>
      </c>
      <c r="D17" s="19">
        <v>0</v>
      </c>
      <c r="E17" s="20">
        <f t="shared" si="0"/>
        <v>0</v>
      </c>
    </row>
    <row r="18" spans="1:5" s="3" customFormat="1" ht="18" customHeight="1" thickTop="1" thickBot="1" x14ac:dyDescent="0.3">
      <c r="A18" s="28" t="s">
        <v>25</v>
      </c>
      <c r="B18" s="23">
        <v>0</v>
      </c>
      <c r="C18" s="23">
        <v>0</v>
      </c>
      <c r="D18" s="23">
        <v>0</v>
      </c>
      <c r="E18" s="24">
        <f t="shared" si="0"/>
        <v>0</v>
      </c>
    </row>
    <row r="19" spans="1:5" s="3" customFormat="1" ht="18" customHeight="1" thickTop="1" thickBot="1" x14ac:dyDescent="0.3">
      <c r="A19" s="21" t="s">
        <v>26</v>
      </c>
      <c r="B19" s="19">
        <v>0</v>
      </c>
      <c r="C19" s="19">
        <v>0</v>
      </c>
      <c r="D19" s="19">
        <v>0</v>
      </c>
      <c r="E19" s="20">
        <f t="shared" si="0"/>
        <v>0</v>
      </c>
    </row>
    <row r="20" spans="1:5" s="3" customFormat="1" ht="18" customHeight="1" thickTop="1" thickBot="1" x14ac:dyDescent="0.3">
      <c r="A20" s="29" t="s">
        <v>27</v>
      </c>
      <c r="B20" s="19">
        <v>125.25999999999999</v>
      </c>
      <c r="C20" s="19">
        <v>8600.74</v>
      </c>
      <c r="D20" s="19">
        <v>3067.77</v>
      </c>
      <c r="E20" s="20">
        <f t="shared" si="0"/>
        <v>11793.77</v>
      </c>
    </row>
    <row r="21" spans="1:5" s="3" customFormat="1" ht="18" customHeight="1" thickTop="1" thickBot="1" x14ac:dyDescent="0.3">
      <c r="A21" s="25" t="s">
        <v>28</v>
      </c>
      <c r="B21" s="23">
        <v>0</v>
      </c>
      <c r="C21" s="23">
        <v>0</v>
      </c>
      <c r="D21" s="23">
        <v>0</v>
      </c>
      <c r="E21" s="24">
        <f t="shared" si="0"/>
        <v>0</v>
      </c>
    </row>
    <row r="22" spans="1:5" s="3" customFormat="1" ht="18" customHeight="1" thickTop="1" thickBot="1" x14ac:dyDescent="0.3">
      <c r="A22" s="26" t="s">
        <v>29</v>
      </c>
      <c r="B22" s="19">
        <v>0</v>
      </c>
      <c r="C22" s="19">
        <v>0</v>
      </c>
      <c r="D22" s="19">
        <v>0</v>
      </c>
      <c r="E22" s="20">
        <f t="shared" si="0"/>
        <v>0</v>
      </c>
    </row>
    <row r="23" spans="1:5" s="3" customFormat="1" ht="18" customHeight="1" thickTop="1" thickBot="1" x14ac:dyDescent="0.3">
      <c r="A23" s="21" t="s">
        <v>30</v>
      </c>
      <c r="B23" s="19">
        <v>275</v>
      </c>
      <c r="C23" s="19">
        <v>450</v>
      </c>
      <c r="D23" s="19">
        <v>475</v>
      </c>
      <c r="E23" s="20">
        <f t="shared" si="0"/>
        <v>1200</v>
      </c>
    </row>
    <row r="24" spans="1:5" s="3" customFormat="1" ht="18" customHeight="1" thickTop="1" thickBot="1" x14ac:dyDescent="0.3">
      <c r="A24" s="28" t="s">
        <v>31</v>
      </c>
      <c r="B24" s="23">
        <v>0</v>
      </c>
      <c r="C24" s="23">
        <v>0</v>
      </c>
      <c r="D24" s="23">
        <v>0</v>
      </c>
      <c r="E24" s="24">
        <f t="shared" si="0"/>
        <v>0</v>
      </c>
    </row>
    <row r="25" spans="1:5" s="3" customFormat="1" ht="18" customHeight="1" thickTop="1" thickBot="1" x14ac:dyDescent="0.3">
      <c r="A25" s="30" t="s">
        <v>32</v>
      </c>
      <c r="B25" s="19">
        <v>1383</v>
      </c>
      <c r="C25" s="19">
        <v>1898</v>
      </c>
      <c r="D25" s="19">
        <v>3001</v>
      </c>
      <c r="E25" s="20">
        <f t="shared" si="0"/>
        <v>6282</v>
      </c>
    </row>
    <row r="26" spans="1:5" s="3" customFormat="1" ht="18" customHeight="1" thickTop="1" thickBot="1" x14ac:dyDescent="0.3">
      <c r="A26" s="21" t="s">
        <v>33</v>
      </c>
      <c r="B26" s="19">
        <v>4133</v>
      </c>
      <c r="C26" s="19">
        <v>4300</v>
      </c>
      <c r="D26" s="19">
        <v>5960</v>
      </c>
      <c r="E26" s="20">
        <f t="shared" si="0"/>
        <v>14393</v>
      </c>
    </row>
    <row r="27" spans="1:5" s="3" customFormat="1" ht="18" customHeight="1" thickTop="1" thickBot="1" x14ac:dyDescent="0.3">
      <c r="A27" s="21" t="s">
        <v>34</v>
      </c>
      <c r="B27" s="19">
        <v>3746</v>
      </c>
      <c r="C27" s="19">
        <v>4053</v>
      </c>
      <c r="D27" s="19">
        <v>3448</v>
      </c>
      <c r="E27" s="20">
        <f t="shared" si="0"/>
        <v>11247</v>
      </c>
    </row>
    <row r="28" spans="1:5" s="3" customFormat="1" ht="18" customHeight="1" thickTop="1" thickBot="1" x14ac:dyDescent="0.3">
      <c r="A28" s="25" t="s">
        <v>35</v>
      </c>
      <c r="B28" s="23">
        <v>0</v>
      </c>
      <c r="C28" s="23">
        <v>0</v>
      </c>
      <c r="D28" s="23">
        <v>0</v>
      </c>
      <c r="E28" s="24">
        <f t="shared" si="0"/>
        <v>0</v>
      </c>
    </row>
    <row r="29" spans="1:5" s="3" customFormat="1" ht="18" customHeight="1" thickTop="1" thickBot="1" x14ac:dyDescent="0.3">
      <c r="A29" s="21" t="s">
        <v>36</v>
      </c>
      <c r="B29" s="19">
        <v>941.76</v>
      </c>
      <c r="C29" s="19">
        <v>5575.7</v>
      </c>
      <c r="D29" s="19">
        <v>5810.09</v>
      </c>
      <c r="E29" s="20">
        <f t="shared" si="0"/>
        <v>12327.55</v>
      </c>
    </row>
    <row r="30" spans="1:5" s="3" customFormat="1" ht="18" customHeight="1" thickTop="1" thickBot="1" x14ac:dyDescent="0.3">
      <c r="A30" s="21" t="s">
        <v>37</v>
      </c>
      <c r="B30" s="19">
        <v>594</v>
      </c>
      <c r="C30" s="19">
        <v>450</v>
      </c>
      <c r="D30" s="19">
        <v>3685</v>
      </c>
      <c r="E30" s="20">
        <f t="shared" si="0"/>
        <v>4729</v>
      </c>
    </row>
    <row r="31" spans="1:5" s="3" customFormat="1" ht="18" customHeight="1" thickTop="1" thickBot="1" x14ac:dyDescent="0.3">
      <c r="A31" s="21" t="s">
        <v>38</v>
      </c>
      <c r="B31" s="19">
        <v>2488.0800000000004</v>
      </c>
      <c r="C31" s="19">
        <v>885.03</v>
      </c>
      <c r="D31" s="19">
        <v>0</v>
      </c>
      <c r="E31" s="20">
        <f t="shared" si="0"/>
        <v>3373.1100000000006</v>
      </c>
    </row>
    <row r="32" spans="1:5" s="3" customFormat="1" ht="18" customHeight="1" thickTop="1" thickBot="1" x14ac:dyDescent="0.3">
      <c r="A32" s="21" t="s">
        <v>69</v>
      </c>
      <c r="B32" s="19">
        <v>0</v>
      </c>
      <c r="C32" s="19">
        <v>0</v>
      </c>
      <c r="D32" s="19">
        <v>0</v>
      </c>
      <c r="E32" s="20">
        <f t="shared" si="0"/>
        <v>0</v>
      </c>
    </row>
    <row r="33" spans="1:7" s="3" customFormat="1" ht="18" customHeight="1" thickTop="1" thickBot="1" x14ac:dyDescent="0.3">
      <c r="A33" s="21" t="s">
        <v>39</v>
      </c>
      <c r="B33" s="19">
        <v>0</v>
      </c>
      <c r="C33" s="19">
        <v>0</v>
      </c>
      <c r="D33" s="19">
        <v>0</v>
      </c>
      <c r="E33" s="20">
        <f t="shared" si="0"/>
        <v>0</v>
      </c>
    </row>
    <row r="34" spans="1:7" s="3" customFormat="1" ht="18" customHeight="1" thickTop="1" thickBot="1" x14ac:dyDescent="0.3">
      <c r="A34" s="25" t="s">
        <v>40</v>
      </c>
      <c r="B34" s="23">
        <v>0</v>
      </c>
      <c r="C34" s="23">
        <v>0</v>
      </c>
      <c r="D34" s="23">
        <v>0</v>
      </c>
      <c r="E34" s="24">
        <f t="shared" si="0"/>
        <v>0</v>
      </c>
    </row>
    <row r="35" spans="1:7" s="3" customFormat="1" ht="18" customHeight="1" thickTop="1" thickBot="1" x14ac:dyDescent="0.3">
      <c r="A35" s="31" t="s">
        <v>41</v>
      </c>
      <c r="B35" s="19">
        <v>0</v>
      </c>
      <c r="C35" s="19">
        <v>0</v>
      </c>
      <c r="D35" s="19">
        <v>0</v>
      </c>
      <c r="E35" s="20">
        <f t="shared" si="0"/>
        <v>0</v>
      </c>
    </row>
    <row r="36" spans="1:7" s="3" customFormat="1" ht="18" customHeight="1" thickTop="1" thickBot="1" x14ac:dyDescent="0.3">
      <c r="A36" s="26" t="s">
        <v>42</v>
      </c>
      <c r="B36" s="19">
        <v>2118.2799999999997</v>
      </c>
      <c r="C36" s="19">
        <v>1895.28</v>
      </c>
      <c r="D36" s="19">
        <v>1977.28</v>
      </c>
      <c r="E36" s="20">
        <f t="shared" si="0"/>
        <v>5990.8399999999992</v>
      </c>
    </row>
    <row r="37" spans="1:7" s="3" customFormat="1" ht="18" customHeight="1" thickTop="1" thickBot="1" x14ac:dyDescent="0.3">
      <c r="A37" s="26" t="s">
        <v>43</v>
      </c>
      <c r="B37" s="19">
        <v>0</v>
      </c>
      <c r="C37" s="19">
        <v>0</v>
      </c>
      <c r="D37" s="19">
        <v>0</v>
      </c>
      <c r="E37" s="20">
        <f t="shared" si="0"/>
        <v>0</v>
      </c>
    </row>
    <row r="38" spans="1:7" s="3" customFormat="1" ht="18" customHeight="1" thickTop="1" thickBot="1" x14ac:dyDescent="0.3">
      <c r="A38" s="26" t="s">
        <v>44</v>
      </c>
      <c r="B38" s="19">
        <v>0</v>
      </c>
      <c r="C38" s="19">
        <v>0</v>
      </c>
      <c r="D38" s="19">
        <v>0</v>
      </c>
      <c r="E38" s="20">
        <f t="shared" si="0"/>
        <v>0</v>
      </c>
    </row>
    <row r="39" spans="1:7" s="3" customFormat="1" ht="18" customHeight="1" thickTop="1" thickBot="1" x14ac:dyDescent="0.3">
      <c r="A39" s="26" t="s">
        <v>45</v>
      </c>
      <c r="B39" s="19">
        <v>0</v>
      </c>
      <c r="C39" s="19">
        <v>0</v>
      </c>
      <c r="D39" s="19">
        <v>0</v>
      </c>
      <c r="E39" s="20">
        <f t="shared" si="0"/>
        <v>0</v>
      </c>
    </row>
    <row r="40" spans="1:7" s="3" customFormat="1" ht="18" customHeight="1" thickTop="1" thickBot="1" x14ac:dyDescent="0.3">
      <c r="A40" s="28" t="s">
        <v>46</v>
      </c>
      <c r="B40" s="23">
        <v>0</v>
      </c>
      <c r="C40" s="23">
        <v>0</v>
      </c>
      <c r="D40" s="23">
        <v>0</v>
      </c>
      <c r="E40" s="24">
        <f t="shared" si="0"/>
        <v>0</v>
      </c>
    </row>
    <row r="41" spans="1:7" s="3" customFormat="1" ht="18" customHeight="1" thickTop="1" thickBot="1" x14ac:dyDescent="0.3">
      <c r="A41" s="21" t="s">
        <v>70</v>
      </c>
      <c r="B41" s="19">
        <v>0</v>
      </c>
      <c r="C41" s="19">
        <v>21</v>
      </c>
      <c r="D41" s="19">
        <v>0</v>
      </c>
      <c r="E41" s="20">
        <f t="shared" si="0"/>
        <v>21</v>
      </c>
    </row>
    <row r="42" spans="1:7" s="3" customFormat="1" ht="18" customHeight="1" thickTop="1" thickBot="1" x14ac:dyDescent="0.3">
      <c r="A42" s="29" t="s">
        <v>27</v>
      </c>
      <c r="B42" s="19">
        <v>0</v>
      </c>
      <c r="C42" s="19">
        <v>0</v>
      </c>
      <c r="D42" s="19">
        <v>16.5</v>
      </c>
      <c r="E42" s="20">
        <f t="shared" si="0"/>
        <v>16.5</v>
      </c>
    </row>
    <row r="43" spans="1:7" s="3" customFormat="1" ht="18" customHeight="1" thickTop="1" thickBot="1" x14ac:dyDescent="0.3">
      <c r="A43" s="32" t="s">
        <v>47</v>
      </c>
      <c r="B43" s="23">
        <v>76490.73</v>
      </c>
      <c r="C43" s="23">
        <v>92790.170000000013</v>
      </c>
      <c r="D43" s="23">
        <v>150342.26</v>
      </c>
      <c r="E43" s="24">
        <f t="shared" si="0"/>
        <v>319623.16000000003</v>
      </c>
      <c r="G43" s="17"/>
    </row>
    <row r="44" spans="1:7" s="3" customFormat="1" ht="18" customHeight="1" thickTop="1" thickBot="1" x14ac:dyDescent="0.3">
      <c r="A44" s="29" t="s">
        <v>71</v>
      </c>
      <c r="B44" s="19">
        <v>5827.5</v>
      </c>
      <c r="C44" s="19">
        <v>7003</v>
      </c>
      <c r="D44" s="19">
        <v>4568.5</v>
      </c>
      <c r="E44" s="20">
        <f t="shared" si="0"/>
        <v>17399</v>
      </c>
    </row>
    <row r="45" spans="1:7" s="3" customFormat="1" ht="18" customHeight="1" thickTop="1" thickBot="1" x14ac:dyDescent="0.3">
      <c r="A45" s="29" t="s">
        <v>48</v>
      </c>
      <c r="B45" s="19">
        <v>2418.5</v>
      </c>
      <c r="C45" s="19">
        <v>4210.5</v>
      </c>
      <c r="D45" s="19">
        <v>4259</v>
      </c>
      <c r="E45" s="20">
        <f t="shared" si="0"/>
        <v>10888</v>
      </c>
    </row>
    <row r="46" spans="1:7" s="3" customFormat="1" ht="18" customHeight="1" thickTop="1" thickBot="1" x14ac:dyDescent="0.3">
      <c r="A46" s="29" t="s">
        <v>49</v>
      </c>
      <c r="B46" s="19">
        <v>14</v>
      </c>
      <c r="C46" s="19">
        <v>1667</v>
      </c>
      <c r="D46" s="19">
        <v>1218</v>
      </c>
      <c r="E46" s="20">
        <f t="shared" si="0"/>
        <v>2899</v>
      </c>
    </row>
    <row r="47" spans="1:7" s="3" customFormat="1" ht="18" customHeight="1" thickTop="1" thickBot="1" x14ac:dyDescent="0.3">
      <c r="A47" s="29" t="s">
        <v>27</v>
      </c>
      <c r="B47" s="19">
        <v>0</v>
      </c>
      <c r="C47" s="19">
        <v>0</v>
      </c>
      <c r="D47" s="19">
        <v>0</v>
      </c>
      <c r="E47" s="20">
        <f t="shared" si="0"/>
        <v>0</v>
      </c>
    </row>
    <row r="48" spans="1:7" s="3" customFormat="1" ht="18" customHeight="1" thickTop="1" thickBot="1" x14ac:dyDescent="0.3">
      <c r="A48" s="29" t="s">
        <v>50</v>
      </c>
      <c r="B48" s="19">
        <v>5</v>
      </c>
      <c r="C48" s="19">
        <v>10</v>
      </c>
      <c r="D48" s="19">
        <v>4</v>
      </c>
      <c r="E48" s="20">
        <f t="shared" si="0"/>
        <v>19</v>
      </c>
    </row>
    <row r="49" spans="1:8" s="3" customFormat="1" ht="18" customHeight="1" thickTop="1" thickBot="1" x14ac:dyDescent="0.3">
      <c r="A49" s="32" t="s">
        <v>51</v>
      </c>
      <c r="B49" s="23">
        <v>84755.73</v>
      </c>
      <c r="C49" s="23">
        <v>105680.67000000001</v>
      </c>
      <c r="D49" s="23">
        <v>160391.76</v>
      </c>
      <c r="E49" s="24">
        <f t="shared" si="0"/>
        <v>350828.16000000003</v>
      </c>
      <c r="G49" s="17"/>
      <c r="H49" s="17"/>
    </row>
    <row r="50" spans="1:8" s="3" customFormat="1" ht="18" customHeight="1" thickTop="1" thickBot="1" x14ac:dyDescent="0.3">
      <c r="A50" s="27" t="s">
        <v>72</v>
      </c>
      <c r="B50" s="19">
        <v>0</v>
      </c>
      <c r="C50" s="19">
        <v>0</v>
      </c>
      <c r="D50" s="19">
        <v>0</v>
      </c>
      <c r="E50" s="20">
        <f t="shared" si="0"/>
        <v>0</v>
      </c>
      <c r="H50" s="17"/>
    </row>
    <row r="51" spans="1:8" s="3" customFormat="1" ht="18" customHeight="1" thickTop="1" thickBot="1" x14ac:dyDescent="0.3">
      <c r="A51" s="29" t="s">
        <v>73</v>
      </c>
      <c r="B51" s="19">
        <v>0</v>
      </c>
      <c r="C51" s="19">
        <v>0</v>
      </c>
      <c r="D51" s="19">
        <v>0</v>
      </c>
      <c r="E51" s="20">
        <f t="shared" si="0"/>
        <v>0</v>
      </c>
      <c r="H51" s="17"/>
    </row>
    <row r="52" spans="1:8" s="3" customFormat="1" ht="18" customHeight="1" thickTop="1" thickBot="1" x14ac:dyDescent="0.3">
      <c r="A52" s="29" t="s">
        <v>74</v>
      </c>
      <c r="B52" s="19">
        <v>0</v>
      </c>
      <c r="C52" s="19">
        <v>0</v>
      </c>
      <c r="D52" s="19">
        <v>0</v>
      </c>
      <c r="E52" s="20">
        <f t="shared" si="0"/>
        <v>0</v>
      </c>
      <c r="H52" s="17"/>
    </row>
    <row r="53" spans="1:8" s="3" customFormat="1" ht="18" customHeight="1" thickTop="1" thickBot="1" x14ac:dyDescent="0.3">
      <c r="A53" s="32" t="s">
        <v>52</v>
      </c>
      <c r="B53" s="23">
        <v>84755.73</v>
      </c>
      <c r="C53" s="23">
        <v>105680.67000000001</v>
      </c>
      <c r="D53" s="23">
        <v>160391.76</v>
      </c>
      <c r="E53" s="24">
        <f t="shared" si="0"/>
        <v>350828.16000000003</v>
      </c>
      <c r="H53" s="17"/>
    </row>
    <row r="54" spans="1:8" s="3" customFormat="1" ht="18" customHeight="1" thickTop="1" thickBot="1" x14ac:dyDescent="0.3">
      <c r="A54" s="29" t="s">
        <v>75</v>
      </c>
      <c r="B54" s="19">
        <v>0</v>
      </c>
      <c r="C54" s="19">
        <v>0</v>
      </c>
      <c r="D54" s="19">
        <v>0</v>
      </c>
      <c r="E54" s="20">
        <f t="shared" si="0"/>
        <v>0</v>
      </c>
      <c r="H54" s="17"/>
    </row>
    <row r="55" spans="1:8" s="3" customFormat="1" ht="18" customHeight="1" thickTop="1" thickBot="1" x14ac:dyDescent="0.3">
      <c r="A55" s="32" t="s">
        <v>53</v>
      </c>
      <c r="B55" s="23">
        <v>84755.73</v>
      </c>
      <c r="C55" s="23">
        <v>105680.67000000001</v>
      </c>
      <c r="D55" s="23">
        <v>160391.76</v>
      </c>
      <c r="E55" s="24">
        <f t="shared" si="0"/>
        <v>350828.16000000003</v>
      </c>
      <c r="H55" s="17"/>
    </row>
    <row r="56" spans="1:8" ht="15.75" thickTop="1" x14ac:dyDescent="0.25"/>
  </sheetData>
  <mergeCells count="1">
    <mergeCell ref="A1:E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B16" sqref="B16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4" max="14" width="10.85546875" customWidth="1"/>
    <col min="15" max="15" width="12" customWidth="1"/>
    <col min="16" max="17" width="11" customWidth="1"/>
    <col min="18" max="18" width="10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54</v>
      </c>
      <c r="B3" s="10" t="s">
        <v>55</v>
      </c>
      <c r="C3" s="11" t="s">
        <v>56</v>
      </c>
      <c r="D3" s="10" t="s">
        <v>57</v>
      </c>
      <c r="E3" s="10" t="s">
        <v>58</v>
      </c>
      <c r="F3" s="10" t="s">
        <v>59</v>
      </c>
      <c r="G3" s="10" t="s">
        <v>60</v>
      </c>
      <c r="H3" s="10" t="s">
        <v>61</v>
      </c>
      <c r="I3" s="11" t="s">
        <v>62</v>
      </c>
      <c r="J3" s="10" t="s">
        <v>57</v>
      </c>
      <c r="K3" s="10" t="s">
        <v>58</v>
      </c>
      <c r="L3" s="10" t="s">
        <v>59</v>
      </c>
      <c r="M3" s="10" t="s">
        <v>60</v>
      </c>
      <c r="N3" s="10" t="s">
        <v>61</v>
      </c>
      <c r="O3" s="11" t="s">
        <v>63</v>
      </c>
      <c r="P3" s="10" t="s">
        <v>57</v>
      </c>
      <c r="Q3" s="10" t="s">
        <v>58</v>
      </c>
      <c r="R3" s="10" t="s">
        <v>59</v>
      </c>
      <c r="S3" s="10" t="s">
        <v>60</v>
      </c>
      <c r="T3" s="10" t="s">
        <v>61</v>
      </c>
    </row>
    <row r="4" spans="1:22" ht="30" customHeight="1" thickTop="1" thickBot="1" x14ac:dyDescent="0.3">
      <c r="A4" s="12" t="s">
        <v>1</v>
      </c>
      <c r="B4" s="13">
        <f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1082006.97</v>
      </c>
      <c r="C5" s="14">
        <f t="shared" ref="C5:C13" si="0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1" si="1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2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>C6+I6+O6</f>
        <v>1274934.27</v>
      </c>
      <c r="C6" s="14">
        <f t="shared" si="0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1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2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/>
      <c r="C7" s="14">
        <f t="shared" si="0"/>
        <v>0</v>
      </c>
      <c r="D7" s="13"/>
      <c r="E7" s="13"/>
      <c r="F7" s="13"/>
      <c r="G7" s="13"/>
      <c r="H7" s="13"/>
      <c r="I7" s="14">
        <f t="shared" si="1"/>
        <v>0</v>
      </c>
      <c r="J7" s="13"/>
      <c r="K7" s="13"/>
      <c r="L7" s="13"/>
      <c r="M7" s="13"/>
      <c r="N7" s="13"/>
      <c r="O7" s="14">
        <f t="shared" si="2"/>
        <v>0</v>
      </c>
      <c r="P7" s="13"/>
      <c r="Q7" s="13"/>
      <c r="R7" s="13"/>
      <c r="S7" s="13"/>
      <c r="T7" s="13"/>
      <c r="V7" s="8"/>
    </row>
    <row r="8" spans="1:22" ht="30" customHeight="1" thickTop="1" thickBot="1" x14ac:dyDescent="0.3">
      <c r="A8" s="12" t="s">
        <v>5</v>
      </c>
      <c r="B8" s="13"/>
      <c r="C8" s="14">
        <f t="shared" si="0"/>
        <v>0</v>
      </c>
      <c r="D8" s="13"/>
      <c r="E8" s="13"/>
      <c r="F8" s="13"/>
      <c r="G8" s="13"/>
      <c r="H8" s="13"/>
      <c r="I8" s="14">
        <f t="shared" si="1"/>
        <v>0</v>
      </c>
      <c r="J8" s="13"/>
      <c r="K8" s="13"/>
      <c r="L8" s="13"/>
      <c r="M8" s="13"/>
      <c r="N8" s="13"/>
      <c r="O8" s="14">
        <f t="shared" si="2"/>
        <v>0</v>
      </c>
      <c r="P8" s="13"/>
      <c r="Q8" s="13"/>
      <c r="R8" s="13"/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65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66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67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68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64</v>
      </c>
      <c r="B16" s="14">
        <f>SUM(B4:B15)</f>
        <v>3122867.3200000003</v>
      </c>
      <c r="C16" s="16">
        <f>SUM(C4:C15)</f>
        <v>916569.47</v>
      </c>
      <c r="D16" s="16"/>
      <c r="E16" s="16"/>
      <c r="F16" s="16"/>
      <c r="G16" s="16"/>
      <c r="H16" s="16"/>
      <c r="I16" s="16">
        <f>SUM(I4:I15)</f>
        <v>1701699.35</v>
      </c>
      <c r="J16" s="16"/>
      <c r="K16" s="16"/>
      <c r="L16" s="16"/>
      <c r="M16" s="16"/>
      <c r="N16" s="16"/>
      <c r="O16" s="16">
        <f>SUM(O4:O15)</f>
        <v>504598.49999999994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2022-04-13T11:58:47Z</dcterms:modified>
</cp:coreProperties>
</file>