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2\RAPORTET SERIKE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6" i="1"/>
  <c r="I4" i="1"/>
  <c r="I49" i="1"/>
  <c r="I55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B9" i="2" l="1"/>
  <c r="B7" i="2" l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10" i="2" l="1"/>
  <c r="B8" i="2"/>
  <c r="C16" i="2"/>
  <c r="B5" i="2"/>
  <c r="I16" i="2"/>
  <c r="O16" i="2"/>
  <c r="B16" i="2" l="1"/>
</calcChain>
</file>

<file path=xl/sharedStrings.xml><?xml version="1.0" encoding="utf-8"?>
<sst xmlns="http://schemas.openxmlformats.org/spreadsheetml/2006/main" count="97" uniqueCount="78">
  <si>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</si>
  <si>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</si>
  <si>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</si>
  <si>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</si>
  <si>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</si>
  <si>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</si>
  <si>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</si>
  <si>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</si>
  <si>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</si>
  <si>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</si>
  <si>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</si>
  <si>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</si>
  <si>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</si>
  <si>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</si>
  <si>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</si>
  <si>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</si>
  <si>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</si>
  <si>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</si>
  <si>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</si>
  <si>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</si>
  <si>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</si>
  <si>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</si>
  <si>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</si>
  <si>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</si>
  <si>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</si>
  <si>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</si>
  <si>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</si>
  <si>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</si>
  <si>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</si>
  <si>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</si>
  <si>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</si>
  <si>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</si>
  <si>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</si>
  <si>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</si>
  <si>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</si>
  <si>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</si>
  <si>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</si>
  <si>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</si>
  <si>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</si>
  <si>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</si>
  <si>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</si>
  <si>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</si>
  <si>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</si>
  <si>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</si>
  <si>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</si>
  <si>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</si>
  <si>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</si>
  <si>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</si>
  <si>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</si>
  <si>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</si>
  <si>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</si>
  <si>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</si>
  <si>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</si>
  <si>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</si>
  <si>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</si>
  <si>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</si>
  <si>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</si>
  <si>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</si>
  <si>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</si>
  <si>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</si>
  <si>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</si>
  <si>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</si>
  <si>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</si>
  <si>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</si>
  <si>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</si>
  <si>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</si>
  <si>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</si>
  <si>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</si>
  <si>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</si>
  <si>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</si>
  <si>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</si>
  <si>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</si>
  <si>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</si>
  <si>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</si>
  <si>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</si>
  <si>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</si>
  <si>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JANAR-KORRIK  2022</t>
  </si>
  <si>
    <t xml:space="preserve">      RAPORT I TE HYRAVE JANAR-KORRIK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</si>
</sst>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5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0</xdr:row>
      <xdr:rowOff>0</xdr:rowOff>
    </xdr:from>
    <xdr:to>
      <xdr:col>8</xdr:col>
      <xdr:colOff>139700</xdr:colOff>
      <xdr:row>0</xdr:row>
      <xdr:rowOff>898524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0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D65" sqref="D65"/>
    </sheetView>
  </sheetViews>
  <sheetFormatPr defaultRowHeight="15" x14ac:dyDescent="0.25"/>
  <cols>
    <col min="1" max="1" width="75.42578125" customWidth="1"/>
    <col min="2" max="2" width="14.28515625" customWidth="1"/>
    <col min="3" max="3" width="14.140625" customWidth="1"/>
    <col min="4" max="4" width="13.42578125" customWidth="1"/>
    <col min="5" max="5" width="14" customWidth="1"/>
    <col min="6" max="8" width="12.42578125" customWidth="1"/>
    <col min="9" max="9" width="15.5703125" customWidth="1"/>
    <col min="11" max="11" width="14.42578125" customWidth="1"/>
  </cols>
  <sheetData>
    <row r="1" spans="1:9" s="3" customFormat="1" ht="75.75" customHeight="1" thickBot="1" x14ac:dyDescent="0.3">
      <c r="A1" s="34" t="s">
        <v>77</v>
      </c>
      <c r="B1" s="34"/>
      <c r="C1" s="34"/>
      <c r="D1" s="34"/>
      <c r="E1" s="34"/>
      <c r="F1" s="34"/>
      <c r="G1" s="34"/>
      <c r="H1" s="34"/>
      <c r="I1" s="34"/>
    </row>
    <row r="2" spans="1:9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75</v>
      </c>
    </row>
    <row r="3" spans="1:9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7"/>
    </row>
    <row r="4" spans="1:9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19">
        <v>4127</v>
      </c>
      <c r="H4" s="19">
        <v>4848</v>
      </c>
      <c r="I4" s="20">
        <f>B4+C4+D4+E4+F4+G4+H4</f>
        <v>27541</v>
      </c>
    </row>
    <row r="5" spans="1:9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19">
        <v>108</v>
      </c>
      <c r="H5" s="19">
        <v>205.05</v>
      </c>
      <c r="I5" s="20">
        <f t="shared" ref="I5:I54" si="0">B5+C5+D5+E5+F5+G5+H5</f>
        <v>1860.05</v>
      </c>
    </row>
    <row r="6" spans="1:9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19">
        <v>70</v>
      </c>
      <c r="H6" s="19">
        <v>112</v>
      </c>
      <c r="I6" s="20">
        <f t="shared" si="0"/>
        <v>469</v>
      </c>
    </row>
    <row r="7" spans="1:9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19">
        <v>140</v>
      </c>
      <c r="H7" s="19">
        <v>252</v>
      </c>
      <c r="I7" s="20">
        <f t="shared" si="0"/>
        <v>1473</v>
      </c>
    </row>
    <row r="8" spans="1:9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19">
        <v>328</v>
      </c>
      <c r="H8" s="19">
        <v>374</v>
      </c>
      <c r="I8" s="20">
        <f t="shared" si="0"/>
        <v>3718.5</v>
      </c>
    </row>
    <row r="9" spans="1:9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19">
        <v>807.76</v>
      </c>
      <c r="H9" s="19">
        <v>576</v>
      </c>
      <c r="I9" s="20">
        <f t="shared" si="0"/>
        <v>1868.1399999999999</v>
      </c>
    </row>
    <row r="10" spans="1:9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0">
        <f t="shared" si="0"/>
        <v>0</v>
      </c>
    </row>
    <row r="11" spans="1:9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20">
        <f t="shared" si="0"/>
        <v>0</v>
      </c>
    </row>
    <row r="12" spans="1:9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33">
        <f t="shared" si="0"/>
        <v>0</v>
      </c>
    </row>
    <row r="13" spans="1:9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19">
        <v>950</v>
      </c>
      <c r="H13" s="19">
        <v>0</v>
      </c>
      <c r="I13" s="20">
        <f t="shared" si="0"/>
        <v>1500</v>
      </c>
    </row>
    <row r="14" spans="1:9" s="3" customFormat="1" ht="18" customHeight="1" thickTop="1" thickBot="1" x14ac:dyDescent="0.3">
      <c r="A14" s="2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33">
        <f t="shared" si="0"/>
        <v>0</v>
      </c>
    </row>
    <row r="15" spans="1:9" s="3" customFormat="1" ht="18" customHeight="1" thickTop="1" thickBot="1" x14ac:dyDescent="0.3">
      <c r="A15" s="25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19">
        <v>14450</v>
      </c>
      <c r="H15" s="19">
        <v>13380</v>
      </c>
      <c r="I15" s="20">
        <f t="shared" si="0"/>
        <v>76289</v>
      </c>
    </row>
    <row r="16" spans="1:9" s="3" customFormat="1" ht="18" customHeight="1" thickTop="1" thickBot="1" x14ac:dyDescent="0.3">
      <c r="A16" s="26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19">
        <v>85245.400000000009</v>
      </c>
      <c r="H16" s="19">
        <v>77396.560000000012</v>
      </c>
      <c r="I16" s="20">
        <f>B16+C16+D16+E16+F16+G16+H16</f>
        <v>639787.14</v>
      </c>
    </row>
    <row r="17" spans="1:9" s="3" customFormat="1" ht="18" customHeight="1" thickTop="1" thickBot="1" x14ac:dyDescent="0.3">
      <c r="A17" s="26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0">
        <f t="shared" si="0"/>
        <v>0</v>
      </c>
    </row>
    <row r="18" spans="1:9" s="3" customFormat="1" ht="18" customHeight="1" thickTop="1" thickBot="1" x14ac:dyDescent="0.3">
      <c r="A18" s="27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33">
        <f t="shared" si="0"/>
        <v>0</v>
      </c>
    </row>
    <row r="19" spans="1:9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20">
        <f t="shared" si="0"/>
        <v>0</v>
      </c>
    </row>
    <row r="20" spans="1:9" s="3" customFormat="1" ht="18" customHeight="1" thickTop="1" thickBot="1" x14ac:dyDescent="0.3">
      <c r="A20" s="28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19">
        <v>162.13</v>
      </c>
      <c r="H20" s="19">
        <v>8255.41</v>
      </c>
      <c r="I20" s="20">
        <f t="shared" si="0"/>
        <v>20416.809999999998</v>
      </c>
    </row>
    <row r="21" spans="1:9" s="3" customFormat="1" ht="18" customHeight="1" thickTop="1" thickBot="1" x14ac:dyDescent="0.3">
      <c r="A21" s="2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33">
        <f t="shared" si="0"/>
        <v>0</v>
      </c>
    </row>
    <row r="22" spans="1:9" s="3" customFormat="1" ht="18" customHeight="1" thickTop="1" thickBot="1" x14ac:dyDescent="0.3">
      <c r="A22" s="25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19">
        <v>0</v>
      </c>
      <c r="H22" s="19">
        <v>0</v>
      </c>
      <c r="I22" s="20">
        <f t="shared" si="0"/>
        <v>40</v>
      </c>
    </row>
    <row r="23" spans="1:9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19">
        <v>100</v>
      </c>
      <c r="H23" s="19">
        <v>100</v>
      </c>
      <c r="I23" s="20">
        <f t="shared" si="0"/>
        <v>1875</v>
      </c>
    </row>
    <row r="24" spans="1:9" s="3" customFormat="1" ht="18" customHeight="1" thickTop="1" thickBot="1" x14ac:dyDescent="0.3">
      <c r="A24" s="27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33">
        <f t="shared" si="0"/>
        <v>0</v>
      </c>
    </row>
    <row r="25" spans="1:9" s="3" customFormat="1" ht="18" customHeight="1" thickTop="1" thickBot="1" x14ac:dyDescent="0.3">
      <c r="A25" s="29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19">
        <v>1594</v>
      </c>
      <c r="H25" s="19">
        <v>2434</v>
      </c>
      <c r="I25" s="20">
        <f t="shared" si="0"/>
        <v>14006</v>
      </c>
    </row>
    <row r="26" spans="1:9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19">
        <v>5290</v>
      </c>
      <c r="H26" s="19">
        <v>6400</v>
      </c>
      <c r="I26" s="20">
        <f t="shared" si="0"/>
        <v>37763</v>
      </c>
    </row>
    <row r="27" spans="1:9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19">
        <v>5403</v>
      </c>
      <c r="H27" s="19">
        <v>4337</v>
      </c>
      <c r="I27" s="20">
        <f t="shared" si="0"/>
        <v>33105</v>
      </c>
    </row>
    <row r="28" spans="1:9" s="3" customFormat="1" ht="18" customHeight="1" thickTop="1" thickBot="1" x14ac:dyDescent="0.3">
      <c r="A28" s="2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33">
        <f t="shared" si="0"/>
        <v>0</v>
      </c>
    </row>
    <row r="29" spans="1:9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19">
        <v>1824.48</v>
      </c>
      <c r="H29" s="19">
        <v>14381.35</v>
      </c>
      <c r="I29" s="20">
        <f>B29+C29+D29+E29+F29+G29+H29</f>
        <v>84882.610000000015</v>
      </c>
    </row>
    <row r="30" spans="1:9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19">
        <v>0</v>
      </c>
      <c r="H30" s="19">
        <v>6817</v>
      </c>
      <c r="I30" s="20">
        <f t="shared" si="0"/>
        <v>18064</v>
      </c>
    </row>
    <row r="31" spans="1:9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19">
        <v>336.87</v>
      </c>
      <c r="H31" s="19">
        <v>478.38</v>
      </c>
      <c r="I31" s="20">
        <f t="shared" si="0"/>
        <v>5375.9500000000007</v>
      </c>
    </row>
    <row r="32" spans="1:9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1349.24</v>
      </c>
      <c r="G32" s="19">
        <v>221.2</v>
      </c>
      <c r="H32" s="19">
        <v>0</v>
      </c>
      <c r="I32" s="20">
        <f t="shared" si="0"/>
        <v>5697.54</v>
      </c>
    </row>
    <row r="33" spans="1:11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323.01</v>
      </c>
      <c r="G33" s="19">
        <v>61.07</v>
      </c>
      <c r="H33" s="19">
        <v>0</v>
      </c>
      <c r="I33" s="20">
        <f t="shared" si="0"/>
        <v>384.08</v>
      </c>
    </row>
    <row r="34" spans="1:11" s="3" customFormat="1" ht="18" customHeight="1" thickTop="1" thickBot="1" x14ac:dyDescent="0.3">
      <c r="A34" s="24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33">
        <f t="shared" si="0"/>
        <v>0</v>
      </c>
    </row>
    <row r="35" spans="1:11" s="3" customFormat="1" ht="18" customHeight="1" thickTop="1" thickBot="1" x14ac:dyDescent="0.3">
      <c r="A35" s="30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19">
        <v>3975.4599999999996</v>
      </c>
      <c r="H35" s="19">
        <v>3423.01</v>
      </c>
      <c r="I35" s="20">
        <f t="shared" si="0"/>
        <v>14216.59</v>
      </c>
    </row>
    <row r="36" spans="1:11" s="3" customFormat="1" ht="18" customHeight="1" thickTop="1" thickBot="1" x14ac:dyDescent="0.3">
      <c r="A36" s="25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19">
        <v>3086.2799999999997</v>
      </c>
      <c r="H36" s="19">
        <v>2435.2799999999997</v>
      </c>
      <c r="I36" s="20">
        <f t="shared" si="0"/>
        <v>16109.96</v>
      </c>
    </row>
    <row r="37" spans="1:11" s="3" customFormat="1" ht="18" customHeight="1" thickTop="1" thickBot="1" x14ac:dyDescent="0.3">
      <c r="A37" s="25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20">
        <f t="shared" si="0"/>
        <v>0</v>
      </c>
    </row>
    <row r="38" spans="1:11" s="3" customFormat="1" ht="18" customHeight="1" thickTop="1" thickBot="1" x14ac:dyDescent="0.3">
      <c r="A38" s="25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20">
        <f t="shared" si="0"/>
        <v>0</v>
      </c>
    </row>
    <row r="39" spans="1:11" s="3" customFormat="1" ht="18" customHeight="1" thickTop="1" thickBot="1" x14ac:dyDescent="0.3">
      <c r="A39" s="25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3180</v>
      </c>
      <c r="H39" s="19">
        <v>120</v>
      </c>
      <c r="I39" s="20">
        <f t="shared" si="0"/>
        <v>3300</v>
      </c>
    </row>
    <row r="40" spans="1:11" s="3" customFormat="1" ht="18" customHeight="1" thickTop="1" thickBot="1" x14ac:dyDescent="0.3">
      <c r="A40" s="27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33">
        <f t="shared" si="0"/>
        <v>0</v>
      </c>
    </row>
    <row r="41" spans="1:11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19">
        <v>30</v>
      </c>
      <c r="H41" s="19">
        <v>25.5</v>
      </c>
      <c r="I41" s="20">
        <f t="shared" si="0"/>
        <v>163</v>
      </c>
    </row>
    <row r="42" spans="1:11" s="3" customFormat="1" ht="18" customHeight="1" thickTop="1" thickBot="1" x14ac:dyDescent="0.3">
      <c r="A42" s="28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20">
        <f t="shared" si="0"/>
        <v>0</v>
      </c>
    </row>
    <row r="43" spans="1:11" s="3" customFormat="1" ht="18" customHeight="1" thickTop="1" thickBot="1" x14ac:dyDescent="0.3">
      <c r="A43" s="31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3">
        <v>131490.65000000002</v>
      </c>
      <c r="H43" s="23">
        <v>146350.54</v>
      </c>
      <c r="I43" s="33">
        <f t="shared" si="0"/>
        <v>1009905.37</v>
      </c>
      <c r="K43" s="17"/>
    </row>
    <row r="44" spans="1:11" s="3" customFormat="1" ht="18" customHeight="1" thickTop="1" thickBot="1" x14ac:dyDescent="0.3">
      <c r="A44" s="28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19">
        <v>6736</v>
      </c>
      <c r="H44" s="19">
        <v>740</v>
      </c>
      <c r="I44" s="20">
        <f t="shared" si="0"/>
        <v>38663</v>
      </c>
    </row>
    <row r="45" spans="1:11" s="3" customFormat="1" ht="18" customHeight="1" thickTop="1" thickBot="1" x14ac:dyDescent="0.3">
      <c r="A45" s="28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19">
        <v>4168</v>
      </c>
      <c r="H45" s="19">
        <v>3481.5</v>
      </c>
      <c r="I45" s="20">
        <f t="shared" si="0"/>
        <v>24326.5</v>
      </c>
    </row>
    <row r="46" spans="1:11" s="3" customFormat="1" ht="18" customHeight="1" thickTop="1" thickBot="1" x14ac:dyDescent="0.3">
      <c r="A46" s="28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19">
        <v>6417</v>
      </c>
      <c r="H46" s="19">
        <v>461</v>
      </c>
      <c r="I46" s="20">
        <f t="shared" si="0"/>
        <v>9785</v>
      </c>
    </row>
    <row r="47" spans="1:11" s="3" customFormat="1" ht="18" customHeight="1" thickTop="1" thickBot="1" x14ac:dyDescent="0.3">
      <c r="A47" s="28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20">
        <f t="shared" si="0"/>
        <v>0</v>
      </c>
    </row>
    <row r="48" spans="1:11" s="3" customFormat="1" ht="18" customHeight="1" thickTop="1" thickBot="1" x14ac:dyDescent="0.3">
      <c r="A48" s="28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19">
        <v>11</v>
      </c>
      <c r="H48" s="19">
        <v>0</v>
      </c>
      <c r="I48" s="20">
        <f t="shared" si="0"/>
        <v>43</v>
      </c>
    </row>
    <row r="49" spans="1:12" s="3" customFormat="1" ht="18" customHeight="1" thickTop="1" thickBot="1" x14ac:dyDescent="0.3">
      <c r="A49" s="31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155438.31999999995</v>
      </c>
      <c r="G49" s="23">
        <v>148822.64999999997</v>
      </c>
      <c r="H49" s="23">
        <v>151033.04</v>
      </c>
      <c r="I49" s="33">
        <f>B49+C49+D49+E49+F49+G49+H49</f>
        <v>1082722.8699999999</v>
      </c>
      <c r="K49" s="17"/>
      <c r="L49" s="17"/>
    </row>
    <row r="50" spans="1:12" s="3" customFormat="1" ht="18" customHeight="1" thickTop="1" thickBot="1" x14ac:dyDescent="0.3">
      <c r="A50" s="26" t="s">
        <v>71</v>
      </c>
      <c r="B50" s="19">
        <v>33861</v>
      </c>
      <c r="C50" s="19">
        <v>32386</v>
      </c>
      <c r="D50" s="19">
        <v>33444.5</v>
      </c>
      <c r="E50" s="19">
        <v>27121</v>
      </c>
      <c r="F50" s="19">
        <v>27345</v>
      </c>
      <c r="G50" s="19">
        <v>31090</v>
      </c>
      <c r="H50" s="19">
        <v>0</v>
      </c>
      <c r="I50" s="20">
        <f t="shared" si="0"/>
        <v>185247.5</v>
      </c>
      <c r="L50" s="17"/>
    </row>
    <row r="51" spans="1:12" s="3" customFormat="1" ht="18" customHeight="1" thickTop="1" thickBot="1" x14ac:dyDescent="0.3">
      <c r="A51" s="28" t="s">
        <v>72</v>
      </c>
      <c r="B51" s="19">
        <v>3305</v>
      </c>
      <c r="C51" s="19">
        <v>2400</v>
      </c>
      <c r="D51" s="19">
        <v>2080</v>
      </c>
      <c r="E51" s="19">
        <v>4750</v>
      </c>
      <c r="F51" s="19">
        <v>7115</v>
      </c>
      <c r="G51" s="19">
        <v>5105</v>
      </c>
      <c r="H51" s="19">
        <v>0</v>
      </c>
      <c r="I51" s="20">
        <f t="shared" si="0"/>
        <v>24755</v>
      </c>
      <c r="L51" s="17"/>
    </row>
    <row r="52" spans="1:12" s="3" customFormat="1" ht="18" customHeight="1" thickTop="1" thickBot="1" x14ac:dyDescent="0.3">
      <c r="A52" s="28" t="s">
        <v>73</v>
      </c>
      <c r="B52" s="19">
        <v>99.49</v>
      </c>
      <c r="C52" s="19">
        <v>30</v>
      </c>
      <c r="D52" s="19">
        <v>59.47</v>
      </c>
      <c r="E52" s="19">
        <v>60</v>
      </c>
      <c r="F52" s="19">
        <v>29.48</v>
      </c>
      <c r="G52" s="19">
        <v>0</v>
      </c>
      <c r="H52" s="19">
        <v>0</v>
      </c>
      <c r="I52" s="20">
        <f t="shared" si="0"/>
        <v>278.44</v>
      </c>
      <c r="L52" s="17"/>
    </row>
    <row r="53" spans="1:12" s="3" customFormat="1" ht="18" customHeight="1" thickTop="1" thickBot="1" x14ac:dyDescent="0.3">
      <c r="A53" s="31" t="s">
        <v>51</v>
      </c>
      <c r="B53" s="23">
        <v>122021.22</v>
      </c>
      <c r="C53" s="23">
        <v>140496.67000000001</v>
      </c>
      <c r="D53" s="23">
        <v>195975.73</v>
      </c>
      <c r="E53" s="23">
        <v>308531.69999999995</v>
      </c>
      <c r="F53" s="23">
        <v>189927.79999999996</v>
      </c>
      <c r="G53" s="23">
        <v>185017.64999999997</v>
      </c>
      <c r="H53" s="23">
        <v>151033.04</v>
      </c>
      <c r="I53" s="33">
        <f t="shared" si="0"/>
        <v>1293003.8099999998</v>
      </c>
      <c r="L53" s="17"/>
    </row>
    <row r="54" spans="1:12" s="3" customFormat="1" ht="18" customHeight="1" thickTop="1" thickBot="1" x14ac:dyDescent="0.3">
      <c r="A54" s="28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554499.31999999995</v>
      </c>
      <c r="H54" s="19">
        <v>0</v>
      </c>
      <c r="I54" s="20">
        <f t="shared" si="0"/>
        <v>554499.31999999995</v>
      </c>
      <c r="L54" s="17"/>
    </row>
    <row r="55" spans="1:12" s="3" customFormat="1" ht="18" customHeight="1" thickTop="1" thickBot="1" x14ac:dyDescent="0.3">
      <c r="A55" s="31" t="s">
        <v>52</v>
      </c>
      <c r="B55" s="23">
        <v>122021.22</v>
      </c>
      <c r="C55" s="23">
        <v>140496.67000000001</v>
      </c>
      <c r="D55" s="23">
        <v>195975.73</v>
      </c>
      <c r="E55" s="23">
        <v>308531.69999999995</v>
      </c>
      <c r="F55" s="23">
        <v>189927.79999999996</v>
      </c>
      <c r="G55" s="23">
        <v>739516.97</v>
      </c>
      <c r="H55" s="23">
        <v>151033.04</v>
      </c>
      <c r="I55" s="33">
        <f>B55+C55+D55+E55+F55+G55+H55</f>
        <v>1847503.13</v>
      </c>
      <c r="L55" s="17"/>
    </row>
    <row r="56" spans="1:12" ht="15.75" thickTop="1" x14ac:dyDescent="0.25"/>
  </sheetData>
  <mergeCells count="1">
    <mergeCell ref="A1:I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G36" sqref="G36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0" si="0"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1082006.97</v>
      </c>
      <c r="C5" s="14">
        <f t="shared" ref="C5:C13" si="1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2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3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1274934.27</v>
      </c>
      <c r="C6" s="14">
        <f t="shared" si="1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2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3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1139515.5100000002</v>
      </c>
      <c r="C7" s="14">
        <f t="shared" si="1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2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3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1305335.5100000002</v>
      </c>
      <c r="C8" s="14">
        <f t="shared" si="1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2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3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1246354.4200000002</v>
      </c>
      <c r="C9" s="14">
        <f t="shared" si="1"/>
        <v>437244.51</v>
      </c>
      <c r="D9" s="13">
        <v>96952.260000000024</v>
      </c>
      <c r="E9" s="13">
        <v>79208.149999999994</v>
      </c>
      <c r="F9" s="13">
        <v>11088.57</v>
      </c>
      <c r="G9" s="13">
        <v>83067.5</v>
      </c>
      <c r="H9" s="13">
        <v>166928.03</v>
      </c>
      <c r="I9" s="14">
        <f t="shared" si="2"/>
        <v>621551.15</v>
      </c>
      <c r="J9" s="13">
        <v>516841.91</v>
      </c>
      <c r="K9" s="13">
        <v>68136.86</v>
      </c>
      <c r="L9" s="13">
        <v>14160.22</v>
      </c>
      <c r="M9" s="13"/>
      <c r="N9" s="13">
        <v>22412.16</v>
      </c>
      <c r="O9" s="14">
        <f t="shared" si="3"/>
        <v>187558.76</v>
      </c>
      <c r="P9" s="13">
        <v>161260.51</v>
      </c>
      <c r="Q9" s="13">
        <v>24040.059999999998</v>
      </c>
      <c r="R9" s="13">
        <v>2258.19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1359435.37</v>
      </c>
      <c r="C10" s="14">
        <f t="shared" si="1"/>
        <v>556724</v>
      </c>
      <c r="D10" s="13">
        <v>98619.49</v>
      </c>
      <c r="E10" s="13">
        <v>140005.69</v>
      </c>
      <c r="F10" s="13">
        <v>7151.51</v>
      </c>
      <c r="G10" s="13">
        <v>158454.99</v>
      </c>
      <c r="H10" s="13">
        <v>152492.32</v>
      </c>
      <c r="I10" s="14">
        <f t="shared" si="2"/>
        <v>627514.59000000008</v>
      </c>
      <c r="J10" s="13">
        <v>514975.69</v>
      </c>
      <c r="K10" s="13">
        <v>85663.23</v>
      </c>
      <c r="L10" s="13">
        <v>3537.29</v>
      </c>
      <c r="M10" s="13"/>
      <c r="N10" s="13">
        <v>23338.38</v>
      </c>
      <c r="O10" s="14">
        <f t="shared" si="3"/>
        <v>175196.78000000003</v>
      </c>
      <c r="P10" s="13">
        <v>158079.09000000003</v>
      </c>
      <c r="Q10" s="13">
        <v>13810.17</v>
      </c>
      <c r="R10" s="13">
        <v>3307.52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1"/>
        <v>0</v>
      </c>
      <c r="D11" s="13"/>
      <c r="E11" s="13"/>
      <c r="F11" s="13"/>
      <c r="G11" s="13"/>
      <c r="H11" s="13"/>
      <c r="I11" s="14">
        <f t="shared" si="2"/>
        <v>0</v>
      </c>
      <c r="J11" s="13"/>
      <c r="K11" s="13"/>
      <c r="L11" s="13"/>
      <c r="M11" s="13"/>
      <c r="N11" s="13"/>
      <c r="O11" s="14">
        <f t="shared" si="3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1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3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8173508.1299999999</v>
      </c>
      <c r="C16" s="16">
        <f>SUM(C4:C15)</f>
        <v>2748796.1900000004</v>
      </c>
      <c r="D16" s="16"/>
      <c r="E16" s="16"/>
      <c r="F16" s="16"/>
      <c r="G16" s="16"/>
      <c r="H16" s="16"/>
      <c r="I16" s="16">
        <f>SUM(I4:I15)</f>
        <v>4214235.08</v>
      </c>
      <c r="J16" s="16"/>
      <c r="K16" s="16"/>
      <c r="L16" s="16"/>
      <c r="M16" s="16"/>
      <c r="N16" s="16"/>
      <c r="O16" s="16">
        <f>SUM(O4:O15)</f>
        <v>1210476.8599999999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2022-09-08T13:13:55Z</dcterms:modified>
</cp:coreProperties>
</file>