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udgetControlSummaryReport" sheetId="1" r:id="rId1"/>
  </sheets>
  <definedNames>
    <definedName name="_xlnm.Print_Area" localSheetId="0">'BudgetControlSummaryReport'!$A$1:$K$40</definedName>
  </definedNames>
  <calcPr fullCalcOnLoad="1"/>
</workbook>
</file>

<file path=xl/sharedStrings.xml><?xml version="1.0" encoding="utf-8"?>
<sst xmlns="http://schemas.openxmlformats.org/spreadsheetml/2006/main" count="48" uniqueCount="35">
  <si>
    <t>Përshkrimi</t>
  </si>
  <si>
    <t>Buxheti Aktual</t>
  </si>
  <si>
    <t>Allocated</t>
  </si>
  <si>
    <t>E paalokuar</t>
  </si>
  <si>
    <t>CAT / RESP / PCLASS / SUBCL / PROJ</t>
  </si>
  <si>
    <t>A</t>
  </si>
  <si>
    <t>B</t>
  </si>
  <si>
    <t>A - B</t>
  </si>
  <si>
    <t>C</t>
  </si>
  <si>
    <t xml:space="preserve">        16022 ZYRA E KRYETARIT - MITROVICË</t>
  </si>
  <si>
    <t xml:space="preserve">          20 SUBVENCIONE DHE TRANSFERE</t>
  </si>
  <si>
    <t xml:space="preserve">        16322 ADMINISTRATA - MITROVICË</t>
  </si>
  <si>
    <t xml:space="preserve">        16522 ÇËSHTJE GJINORE - MITROVICË</t>
  </si>
  <si>
    <t xml:space="preserve">        16562 INTEGRIMET EVROPIANE - MITROVICË</t>
  </si>
  <si>
    <t xml:space="preserve">        16922 ZYRA E KUVENDIT KOMUNAL - MITROVICË</t>
  </si>
  <si>
    <t xml:space="preserve">        18466 MENAXHIMI I FATKEQËSIVE NATYRORE - MITROVICË</t>
  </si>
  <si>
    <t xml:space="preserve">        19610 ZYRA LOKALE E KOMUNITETEVE - MITROVICË</t>
  </si>
  <si>
    <t xml:space="preserve">        47022 BUJQËSIA - MITROVICË</t>
  </si>
  <si>
    <t xml:space="preserve">        73031 ADMINISTRATA - MITROVICË</t>
  </si>
  <si>
    <t xml:space="preserve">        85022 SHËRBIMET KULTURORE - MITROVICË</t>
  </si>
  <si>
    <t xml:space="preserve">    21 TE HYRAT VETANAKE</t>
  </si>
  <si>
    <t xml:space="preserve">    22 TË HYRAT VETANAKE- 2018</t>
  </si>
  <si>
    <t xml:space="preserve">    31 GRANT I DONAT.TË MBRENDSHËM</t>
  </si>
  <si>
    <t xml:space="preserve">            72338 SUBVENC.FERM.SERR.TIP.TUNEL</t>
  </si>
  <si>
    <t xml:space="preserve">            72342 SUBVENC.BLEGT.MAKINA MJELESE</t>
  </si>
  <si>
    <t xml:space="preserve">            72361 SUBVENC.PEMTAR.FIDANE PEMESH</t>
  </si>
  <si>
    <t xml:space="preserve">            72373 SUBVENC.FERM.ME SERA TE TIPIT "TUNEL"</t>
  </si>
  <si>
    <t xml:space="preserve">            72385 SUBVENCIONIMI I BLETAR.SHOQ.BLETESH</t>
  </si>
  <si>
    <t xml:space="preserve">            72409 SUBVENC.FERM.FARE GRU.PLEH.ARTIFICIAL</t>
  </si>
  <si>
    <t xml:space="preserve">            72430 SUBVENCIONIMI I FERMEREVE ME FARE MISRI</t>
  </si>
  <si>
    <t xml:space="preserve">            72471 FURN. I FERMEREVE ME THARES PER BIME AROMATIKE MJEKSORE</t>
  </si>
  <si>
    <t xml:space="preserve">            72505 SUBVENC.FERMEREVE ME RRETHOJA DHE SISTEM TE UJITJES</t>
  </si>
  <si>
    <t xml:space="preserve">            76623 SUBVENCIONIMI I FERMEREVE ME MEKANIZEM BUJQESOR</t>
  </si>
  <si>
    <t>Totali I Përgjithshëm</t>
  </si>
  <si>
    <t>SHPENZIMI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</si>
</sst>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color indexed="8"/>
      <name val="Sans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7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7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4" fontId="5" fillId="7" borderId="10" xfId="0" applyNumberFormat="1" applyFont="1" applyFill="1" applyBorder="1" applyAlignment="1" applyProtection="1">
      <alignment horizontal="right" vertical="center" wrapText="1"/>
      <protection/>
    </xf>
    <xf numFmtId="4" fontId="4" fillId="13" borderId="10" xfId="0" applyNumberFormat="1" applyFont="1" applyFill="1" applyBorder="1" applyAlignment="1" applyProtection="1">
      <alignment horizontal="right" vertical="center" wrapText="1"/>
      <protection/>
    </xf>
    <xf numFmtId="4" fontId="2" fillId="12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12" borderId="10" xfId="0" applyFont="1" applyFill="1" applyBorder="1" applyAlignment="1" applyProtection="1">
      <alignment horizontal="left" vertical="center" wrapText="1"/>
      <protection/>
    </xf>
    <xf numFmtId="4" fontId="2" fillId="12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7" borderId="10" xfId="0" applyFont="1" applyFill="1" applyBorder="1" applyAlignment="1" applyProtection="1">
      <alignment horizontal="left" vertical="center" wrapText="1"/>
      <protection/>
    </xf>
    <xf numFmtId="4" fontId="2" fillId="7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2" fillId="7" borderId="11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view="pageBreakPreview" zoomScale="90" zoomScaleNormal="80" zoomScaleSheetLayoutView="90" zoomScalePageLayoutView="0" workbookViewId="0" topLeftCell="A16">
      <selection activeCell="O4" sqref="O4"/>
    </sheetView>
  </sheetViews>
  <sheetFormatPr defaultColWidth="9.140625" defaultRowHeight="12.75"/>
  <cols>
    <col min="1" max="1" width="3.421875" style="0" customWidth="1"/>
    <col min="2" max="2" width="15.28125" style="0" customWidth="1"/>
    <col min="3" max="3" width="3.7109375" style="0" customWidth="1"/>
    <col min="4" max="4" width="0.13671875" style="0" customWidth="1"/>
    <col min="5" max="5" width="52.421875" style="0" customWidth="1"/>
    <col min="6" max="6" width="3.00390625" style="0" customWidth="1"/>
    <col min="7" max="7" width="16.7109375" style="0" customWidth="1"/>
    <col min="8" max="9" width="19.140625" style="0" customWidth="1"/>
    <col min="10" max="10" width="19.140625" style="8" customWidth="1"/>
    <col min="11" max="11" width="0.5625" style="0" customWidth="1"/>
    <col min="12" max="12" width="3.421875" style="0" customWidth="1"/>
    <col min="13" max="13" width="11.00390625" style="0" bestFit="1" customWidth="1"/>
  </cols>
  <sheetData>
    <row r="1" spans="1:12" ht="21" customHeight="1">
      <c r="A1" s="1"/>
      <c r="B1" s="22" t="s">
        <v>0</v>
      </c>
      <c r="C1" s="22"/>
      <c r="D1" s="22"/>
      <c r="E1" s="22"/>
      <c r="F1" s="22" t="s">
        <v>1</v>
      </c>
      <c r="G1" s="22"/>
      <c r="H1" s="2" t="s">
        <v>2</v>
      </c>
      <c r="I1" s="2" t="s">
        <v>3</v>
      </c>
      <c r="J1" s="6" t="s">
        <v>34</v>
      </c>
      <c r="K1" s="2"/>
      <c r="L1" s="1"/>
    </row>
    <row r="2" spans="1:12" ht="18" customHeight="1">
      <c r="A2" s="1"/>
      <c r="B2" s="21" t="s">
        <v>4</v>
      </c>
      <c r="C2" s="21"/>
      <c r="D2" s="21"/>
      <c r="E2" s="21"/>
      <c r="F2" s="22" t="s">
        <v>5</v>
      </c>
      <c r="G2" s="22"/>
      <c r="H2" s="2" t="s">
        <v>6</v>
      </c>
      <c r="I2" s="2" t="s">
        <v>7</v>
      </c>
      <c r="J2" s="6" t="s">
        <v>8</v>
      </c>
      <c r="K2" s="2"/>
      <c r="L2" s="1"/>
    </row>
    <row r="3" spans="1:12" ht="18" customHeight="1">
      <c r="A3" s="1"/>
      <c r="B3" s="19" t="s">
        <v>20</v>
      </c>
      <c r="C3" s="19"/>
      <c r="D3" s="19"/>
      <c r="E3" s="19"/>
      <c r="F3" s="20">
        <f>F4+F6+F8+F10+F12+F14+F16+F18+F20+F22</f>
        <v>530043</v>
      </c>
      <c r="G3" s="20"/>
      <c r="H3" s="23">
        <f>H4+H6+H8+H10+H12+H14+H16+H18+H20+H22</f>
        <v>509984.32</v>
      </c>
      <c r="I3" s="23">
        <f>I4+I6+I8+I10+I12+I14+I16+I18+I20+I22</f>
        <v>20058.68</v>
      </c>
      <c r="J3" s="23">
        <f>J4+J6+J8+J10+J12+J14+J16+J18+J20+J22</f>
        <v>506148.69</v>
      </c>
      <c r="K3" s="5"/>
      <c r="L3" s="1"/>
    </row>
    <row r="4" spans="1:12" ht="18" customHeight="1">
      <c r="A4" s="1"/>
      <c r="B4" s="17" t="s">
        <v>9</v>
      </c>
      <c r="C4" s="17"/>
      <c r="D4" s="17"/>
      <c r="E4" s="17"/>
      <c r="F4" s="18">
        <f>F5</f>
        <v>38150</v>
      </c>
      <c r="G4" s="18"/>
      <c r="H4" s="3">
        <f>H5</f>
        <v>34157.86</v>
      </c>
      <c r="I4" s="3">
        <f>I5</f>
        <v>3992.14</v>
      </c>
      <c r="J4" s="7">
        <f>J5</f>
        <v>34050.06</v>
      </c>
      <c r="K4" s="3"/>
      <c r="L4" s="1"/>
    </row>
    <row r="5" spans="1:12" ht="18" customHeight="1">
      <c r="A5" s="1"/>
      <c r="B5" s="17" t="s">
        <v>10</v>
      </c>
      <c r="C5" s="17"/>
      <c r="D5" s="17"/>
      <c r="E5" s="17"/>
      <c r="F5" s="18">
        <v>38150</v>
      </c>
      <c r="G5" s="18"/>
      <c r="H5" s="3">
        <v>34157.86</v>
      </c>
      <c r="I5" s="3">
        <v>3992.14</v>
      </c>
      <c r="J5" s="7">
        <v>34050.06</v>
      </c>
      <c r="K5" s="3"/>
      <c r="L5" s="1"/>
    </row>
    <row r="6" spans="1:12" ht="18" customHeight="1">
      <c r="A6" s="1"/>
      <c r="B6" s="17" t="s">
        <v>11</v>
      </c>
      <c r="C6" s="17"/>
      <c r="D6" s="17"/>
      <c r="E6" s="17"/>
      <c r="F6" s="18">
        <f>F7</f>
        <v>80373</v>
      </c>
      <c r="G6" s="18"/>
      <c r="H6" s="3">
        <f>H7</f>
        <v>80371.46</v>
      </c>
      <c r="I6" s="3">
        <f>I7</f>
        <v>1.54</v>
      </c>
      <c r="J6" s="7">
        <f>J7</f>
        <v>79542</v>
      </c>
      <c r="K6" s="3"/>
      <c r="L6" s="1"/>
    </row>
    <row r="7" spans="1:12" ht="18" customHeight="1">
      <c r="A7" s="1"/>
      <c r="B7" s="17" t="s">
        <v>10</v>
      </c>
      <c r="C7" s="17"/>
      <c r="D7" s="17"/>
      <c r="E7" s="17"/>
      <c r="F7" s="18">
        <v>80373</v>
      </c>
      <c r="G7" s="18"/>
      <c r="H7" s="3">
        <v>80371.46</v>
      </c>
      <c r="I7" s="3">
        <v>1.54</v>
      </c>
      <c r="J7" s="7">
        <v>79542</v>
      </c>
      <c r="K7" s="3"/>
      <c r="L7" s="1"/>
    </row>
    <row r="8" spans="1:12" ht="18" customHeight="1">
      <c r="A8" s="1"/>
      <c r="B8" s="17" t="s">
        <v>12</v>
      </c>
      <c r="C8" s="17"/>
      <c r="D8" s="17"/>
      <c r="E8" s="17"/>
      <c r="F8" s="18">
        <f>F9</f>
        <v>14675</v>
      </c>
      <c r="G8" s="18"/>
      <c r="H8" s="3">
        <f>H9</f>
        <v>0</v>
      </c>
      <c r="I8" s="3">
        <f>I9</f>
        <v>14675</v>
      </c>
      <c r="J8" s="7">
        <f>J9</f>
        <v>0</v>
      </c>
      <c r="K8" s="3"/>
      <c r="L8" s="1"/>
    </row>
    <row r="9" spans="1:12" ht="18" customHeight="1">
      <c r="A9" s="1"/>
      <c r="B9" s="17" t="s">
        <v>10</v>
      </c>
      <c r="C9" s="17"/>
      <c r="D9" s="17"/>
      <c r="E9" s="17"/>
      <c r="F9" s="18">
        <v>14675</v>
      </c>
      <c r="G9" s="18"/>
      <c r="H9" s="3">
        <v>0</v>
      </c>
      <c r="I9" s="3">
        <v>14675</v>
      </c>
      <c r="J9" s="7">
        <v>0</v>
      </c>
      <c r="K9" s="3"/>
      <c r="L9" s="1"/>
    </row>
    <row r="10" spans="1:12" ht="18" customHeight="1">
      <c r="A10" s="1"/>
      <c r="B10" s="17" t="s">
        <v>13</v>
      </c>
      <c r="C10" s="17"/>
      <c r="D10" s="17"/>
      <c r="E10" s="17"/>
      <c r="F10" s="18">
        <f>F11</f>
        <v>146123</v>
      </c>
      <c r="G10" s="18"/>
      <c r="H10" s="3">
        <f>H11</f>
        <v>146123</v>
      </c>
      <c r="I10" s="3">
        <f>I11</f>
        <v>0</v>
      </c>
      <c r="J10" s="7">
        <f>J11</f>
        <v>144612.94</v>
      </c>
      <c r="K10" s="3"/>
      <c r="L10" s="1"/>
    </row>
    <row r="11" spans="1:12" ht="18" customHeight="1">
      <c r="A11" s="1"/>
      <c r="B11" s="17" t="s">
        <v>10</v>
      </c>
      <c r="C11" s="17"/>
      <c r="D11" s="17"/>
      <c r="E11" s="17"/>
      <c r="F11" s="18">
        <v>146123</v>
      </c>
      <c r="G11" s="18"/>
      <c r="H11" s="3">
        <v>146123</v>
      </c>
      <c r="I11" s="3">
        <v>0</v>
      </c>
      <c r="J11" s="7">
        <v>144612.94</v>
      </c>
      <c r="K11" s="3"/>
      <c r="L11" s="1"/>
    </row>
    <row r="12" spans="1:12" ht="18" customHeight="1">
      <c r="A12" s="1"/>
      <c r="B12" s="17" t="s">
        <v>14</v>
      </c>
      <c r="C12" s="17"/>
      <c r="D12" s="17"/>
      <c r="E12" s="17"/>
      <c r="F12" s="18">
        <f>F13</f>
        <v>19814</v>
      </c>
      <c r="G12" s="18"/>
      <c r="H12" s="3">
        <f>H13</f>
        <v>19814</v>
      </c>
      <c r="I12" s="3">
        <f>I13</f>
        <v>0</v>
      </c>
      <c r="J12" s="7">
        <f>J13</f>
        <v>19814</v>
      </c>
      <c r="K12" s="3"/>
      <c r="L12" s="1"/>
    </row>
    <row r="13" spans="1:12" ht="18" customHeight="1">
      <c r="A13" s="1"/>
      <c r="B13" s="17" t="s">
        <v>10</v>
      </c>
      <c r="C13" s="17"/>
      <c r="D13" s="17"/>
      <c r="E13" s="17"/>
      <c r="F13" s="18">
        <v>19814</v>
      </c>
      <c r="G13" s="18"/>
      <c r="H13" s="3">
        <v>19814</v>
      </c>
      <c r="I13" s="3">
        <v>0</v>
      </c>
      <c r="J13" s="7">
        <v>19814</v>
      </c>
      <c r="K13" s="3"/>
      <c r="L13" s="1"/>
    </row>
    <row r="14" spans="1:12" ht="18" customHeight="1">
      <c r="A14" s="1"/>
      <c r="B14" s="17" t="s">
        <v>15</v>
      </c>
      <c r="C14" s="17"/>
      <c r="D14" s="17"/>
      <c r="E14" s="17"/>
      <c r="F14" s="18">
        <f>F15</f>
        <v>15000</v>
      </c>
      <c r="G14" s="18"/>
      <c r="H14" s="3">
        <f>H15</f>
        <v>15000</v>
      </c>
      <c r="I14" s="3">
        <f>I15</f>
        <v>0</v>
      </c>
      <c r="J14" s="7">
        <f>J15</f>
        <v>14210.92</v>
      </c>
      <c r="K14" s="3"/>
      <c r="L14" s="1"/>
    </row>
    <row r="15" spans="1:12" ht="18" customHeight="1">
      <c r="A15" s="1"/>
      <c r="B15" s="17" t="s">
        <v>10</v>
      </c>
      <c r="C15" s="17"/>
      <c r="D15" s="17"/>
      <c r="E15" s="17"/>
      <c r="F15" s="18">
        <v>15000</v>
      </c>
      <c r="G15" s="18"/>
      <c r="H15" s="3">
        <v>15000</v>
      </c>
      <c r="I15" s="3">
        <v>0</v>
      </c>
      <c r="J15" s="7">
        <v>14210.92</v>
      </c>
      <c r="K15" s="3"/>
      <c r="L15" s="1"/>
    </row>
    <row r="16" spans="1:12" ht="18" customHeight="1">
      <c r="A16" s="1"/>
      <c r="B16" s="17" t="s">
        <v>16</v>
      </c>
      <c r="C16" s="17"/>
      <c r="D16" s="17"/>
      <c r="E16" s="17"/>
      <c r="F16" s="18">
        <f>F17</f>
        <v>9890</v>
      </c>
      <c r="G16" s="18"/>
      <c r="H16" s="3">
        <f>H17</f>
        <v>8500</v>
      </c>
      <c r="I16" s="3">
        <f>I17</f>
        <v>1390</v>
      </c>
      <c r="J16" s="7">
        <f>J17</f>
        <v>8322</v>
      </c>
      <c r="K16" s="3"/>
      <c r="L16" s="1"/>
    </row>
    <row r="17" spans="1:12" ht="18" customHeight="1">
      <c r="A17" s="1"/>
      <c r="B17" s="17" t="s">
        <v>10</v>
      </c>
      <c r="C17" s="17"/>
      <c r="D17" s="17"/>
      <c r="E17" s="17"/>
      <c r="F17" s="18">
        <v>9890</v>
      </c>
      <c r="G17" s="18"/>
      <c r="H17" s="3">
        <v>8500</v>
      </c>
      <c r="I17" s="3">
        <v>1390</v>
      </c>
      <c r="J17" s="7">
        <v>8322</v>
      </c>
      <c r="K17" s="3"/>
      <c r="L17" s="1"/>
    </row>
    <row r="18" spans="1:12" ht="18" customHeight="1">
      <c r="A18" s="1"/>
      <c r="B18" s="17" t="s">
        <v>17</v>
      </c>
      <c r="C18" s="17"/>
      <c r="D18" s="17"/>
      <c r="E18" s="17"/>
      <c r="F18" s="18">
        <f>F19</f>
        <v>122513</v>
      </c>
      <c r="G18" s="18"/>
      <c r="H18" s="3">
        <f>H19</f>
        <v>122513</v>
      </c>
      <c r="I18" s="3">
        <f>I19</f>
        <v>0</v>
      </c>
      <c r="J18" s="7">
        <f>J19</f>
        <v>122513</v>
      </c>
      <c r="K18" s="3"/>
      <c r="L18" s="1"/>
    </row>
    <row r="19" spans="1:12" ht="18" customHeight="1">
      <c r="A19" s="1"/>
      <c r="B19" s="17" t="s">
        <v>10</v>
      </c>
      <c r="C19" s="17"/>
      <c r="D19" s="17"/>
      <c r="E19" s="17"/>
      <c r="F19" s="18">
        <v>122513</v>
      </c>
      <c r="G19" s="18"/>
      <c r="H19" s="3">
        <v>122513</v>
      </c>
      <c r="I19" s="3">
        <v>0</v>
      </c>
      <c r="J19" s="7">
        <v>122513</v>
      </c>
      <c r="K19" s="3"/>
      <c r="L19" s="1"/>
    </row>
    <row r="20" spans="1:12" ht="18" customHeight="1">
      <c r="A20" s="1"/>
      <c r="B20" s="17" t="s">
        <v>18</v>
      </c>
      <c r="C20" s="17"/>
      <c r="D20" s="17"/>
      <c r="E20" s="17"/>
      <c r="F20" s="18">
        <f>F21</f>
        <v>33505</v>
      </c>
      <c r="G20" s="18"/>
      <c r="H20" s="3">
        <f>H21</f>
        <v>33505</v>
      </c>
      <c r="I20" s="3">
        <f>I21</f>
        <v>0</v>
      </c>
      <c r="J20" s="7">
        <f>J21</f>
        <v>33350</v>
      </c>
      <c r="K20" s="3"/>
      <c r="L20" s="1"/>
    </row>
    <row r="21" spans="1:12" ht="18" customHeight="1">
      <c r="A21" s="1"/>
      <c r="B21" s="17" t="s">
        <v>10</v>
      </c>
      <c r="C21" s="17"/>
      <c r="D21" s="17"/>
      <c r="E21" s="17"/>
      <c r="F21" s="18">
        <v>33505</v>
      </c>
      <c r="G21" s="18"/>
      <c r="H21" s="3">
        <v>33505</v>
      </c>
      <c r="I21" s="3">
        <v>0</v>
      </c>
      <c r="J21" s="7">
        <v>33350</v>
      </c>
      <c r="K21" s="3"/>
      <c r="L21" s="1"/>
    </row>
    <row r="22" spans="1:12" ht="18" customHeight="1">
      <c r="A22" s="1"/>
      <c r="B22" s="17" t="s">
        <v>19</v>
      </c>
      <c r="C22" s="17"/>
      <c r="D22" s="17"/>
      <c r="E22" s="17"/>
      <c r="F22" s="18">
        <f>F23</f>
        <v>50000</v>
      </c>
      <c r="G22" s="18"/>
      <c r="H22" s="3">
        <f>H23</f>
        <v>50000</v>
      </c>
      <c r="I22" s="3">
        <f>I23</f>
        <v>0</v>
      </c>
      <c r="J22" s="7">
        <f>J23</f>
        <v>49733.77</v>
      </c>
      <c r="K22" s="3"/>
      <c r="L22" s="1"/>
    </row>
    <row r="23" spans="1:12" ht="18" customHeight="1">
      <c r="A23" s="1"/>
      <c r="B23" s="17" t="s">
        <v>10</v>
      </c>
      <c r="C23" s="17"/>
      <c r="D23" s="17"/>
      <c r="E23" s="17"/>
      <c r="F23" s="18">
        <v>50000</v>
      </c>
      <c r="G23" s="18"/>
      <c r="H23" s="3">
        <v>50000</v>
      </c>
      <c r="I23" s="3">
        <v>0</v>
      </c>
      <c r="J23" s="7">
        <v>49733.77</v>
      </c>
      <c r="K23" s="3"/>
      <c r="L23" s="1"/>
    </row>
    <row r="24" spans="1:12" ht="18" customHeight="1">
      <c r="A24" s="1"/>
      <c r="B24" s="19" t="s">
        <v>21</v>
      </c>
      <c r="C24" s="19"/>
      <c r="D24" s="19"/>
      <c r="E24" s="19"/>
      <c r="F24" s="20">
        <f>F25</f>
        <v>9508.35</v>
      </c>
      <c r="G24" s="20"/>
      <c r="H24" s="5">
        <f>H25</f>
        <v>9508.35</v>
      </c>
      <c r="I24" s="5">
        <v>0</v>
      </c>
      <c r="J24" s="10">
        <f>J25</f>
        <v>9470</v>
      </c>
      <c r="K24" s="5"/>
      <c r="L24" s="1"/>
    </row>
    <row r="25" spans="1:12" ht="18" customHeight="1">
      <c r="A25" s="1"/>
      <c r="B25" s="17" t="s">
        <v>9</v>
      </c>
      <c r="C25" s="17"/>
      <c r="D25" s="17"/>
      <c r="E25" s="17"/>
      <c r="F25" s="18">
        <f>F26</f>
        <v>9508.35</v>
      </c>
      <c r="G25" s="18"/>
      <c r="H25" s="3">
        <f>H26</f>
        <v>9508.35</v>
      </c>
      <c r="I25" s="3">
        <f>I26</f>
        <v>0</v>
      </c>
      <c r="J25" s="7">
        <f>J26</f>
        <v>9470</v>
      </c>
      <c r="K25" s="3"/>
      <c r="L25" s="1"/>
    </row>
    <row r="26" spans="1:12" ht="18" customHeight="1">
      <c r="A26" s="1"/>
      <c r="B26" s="17" t="s">
        <v>10</v>
      </c>
      <c r="C26" s="17"/>
      <c r="D26" s="17"/>
      <c r="E26" s="17"/>
      <c r="F26" s="18">
        <v>9508.35</v>
      </c>
      <c r="G26" s="18"/>
      <c r="H26" s="3">
        <v>9508.35</v>
      </c>
      <c r="I26" s="3">
        <v>0</v>
      </c>
      <c r="J26" s="7">
        <v>9470</v>
      </c>
      <c r="K26" s="3"/>
      <c r="L26" s="1"/>
    </row>
    <row r="27" spans="1:12" ht="18" customHeight="1">
      <c r="A27" s="1"/>
      <c r="B27" s="19" t="s">
        <v>22</v>
      </c>
      <c r="C27" s="19"/>
      <c r="D27" s="19"/>
      <c r="E27" s="19"/>
      <c r="F27" s="20">
        <f>F28</f>
        <v>31172.28</v>
      </c>
      <c r="G27" s="20"/>
      <c r="H27" s="5">
        <f>H28</f>
        <v>31172.28</v>
      </c>
      <c r="I27" s="5">
        <v>0</v>
      </c>
      <c r="J27" s="10">
        <f>J28</f>
        <v>15663.71</v>
      </c>
      <c r="K27" s="5"/>
      <c r="L27" s="1"/>
    </row>
    <row r="28" spans="1:12" ht="18" customHeight="1">
      <c r="A28" s="1"/>
      <c r="B28" s="17" t="s">
        <v>17</v>
      </c>
      <c r="C28" s="17"/>
      <c r="D28" s="17"/>
      <c r="E28" s="17"/>
      <c r="F28" s="18">
        <f>F29</f>
        <v>31172.28</v>
      </c>
      <c r="G28" s="18"/>
      <c r="H28" s="3">
        <f>H29</f>
        <v>31172.28</v>
      </c>
      <c r="I28" s="3">
        <f>I29</f>
        <v>0</v>
      </c>
      <c r="J28" s="7">
        <f>J29</f>
        <v>15663.71</v>
      </c>
      <c r="K28" s="3"/>
      <c r="L28" s="1"/>
    </row>
    <row r="29" spans="1:12" ht="18" customHeight="1">
      <c r="A29" s="1"/>
      <c r="B29" s="17" t="s">
        <v>10</v>
      </c>
      <c r="C29" s="17"/>
      <c r="D29" s="17"/>
      <c r="E29" s="17"/>
      <c r="F29" s="18">
        <v>31172.28</v>
      </c>
      <c r="G29" s="18"/>
      <c r="H29" s="3">
        <v>31172.28</v>
      </c>
      <c r="I29" s="3">
        <v>0</v>
      </c>
      <c r="J29" s="7">
        <v>15663.71</v>
      </c>
      <c r="K29" s="3"/>
      <c r="L29" s="1"/>
    </row>
    <row r="30" spans="1:12" ht="18" customHeight="1">
      <c r="A30" s="1"/>
      <c r="B30" s="13" t="s">
        <v>23</v>
      </c>
      <c r="C30" s="13"/>
      <c r="D30" s="13"/>
      <c r="E30" s="13"/>
      <c r="F30" s="14">
        <v>12997.34</v>
      </c>
      <c r="G30" s="14"/>
      <c r="H30" s="4">
        <v>12997.34</v>
      </c>
      <c r="I30" s="4">
        <v>0</v>
      </c>
      <c r="J30" s="9">
        <v>11108.71</v>
      </c>
      <c r="K30" s="4"/>
      <c r="L30" s="1"/>
    </row>
    <row r="31" spans="1:12" ht="18" customHeight="1">
      <c r="A31" s="1"/>
      <c r="B31" s="13" t="s">
        <v>24</v>
      </c>
      <c r="C31" s="13"/>
      <c r="D31" s="13"/>
      <c r="E31" s="13"/>
      <c r="F31" s="14">
        <v>5.8</v>
      </c>
      <c r="G31" s="14"/>
      <c r="H31" s="4">
        <v>5.8</v>
      </c>
      <c r="I31" s="4">
        <v>0</v>
      </c>
      <c r="J31" s="9">
        <v>0</v>
      </c>
      <c r="K31" s="4"/>
      <c r="L31" s="1"/>
    </row>
    <row r="32" spans="1:12" ht="18" customHeight="1">
      <c r="A32" s="1"/>
      <c r="B32" s="13" t="s">
        <v>25</v>
      </c>
      <c r="C32" s="13"/>
      <c r="D32" s="13"/>
      <c r="E32" s="13"/>
      <c r="F32" s="14">
        <v>1980</v>
      </c>
      <c r="G32" s="14"/>
      <c r="H32" s="4">
        <v>1980</v>
      </c>
      <c r="I32" s="4">
        <v>0</v>
      </c>
      <c r="J32" s="9">
        <v>1680</v>
      </c>
      <c r="K32" s="4"/>
      <c r="L32" s="1"/>
    </row>
    <row r="33" spans="1:12" ht="18" customHeight="1">
      <c r="A33" s="1"/>
      <c r="B33" s="13" t="s">
        <v>26</v>
      </c>
      <c r="C33" s="13"/>
      <c r="D33" s="13"/>
      <c r="E33" s="13"/>
      <c r="F33" s="14">
        <v>80</v>
      </c>
      <c r="G33" s="14"/>
      <c r="H33" s="4">
        <v>80</v>
      </c>
      <c r="I33" s="4">
        <v>0</v>
      </c>
      <c r="J33" s="9">
        <v>0</v>
      </c>
      <c r="K33" s="4"/>
      <c r="L33" s="1"/>
    </row>
    <row r="34" spans="1:12" ht="18" customHeight="1">
      <c r="A34" s="1"/>
      <c r="B34" s="13" t="s">
        <v>27</v>
      </c>
      <c r="C34" s="13"/>
      <c r="D34" s="13"/>
      <c r="E34" s="13"/>
      <c r="F34" s="14">
        <v>4754.9</v>
      </c>
      <c r="G34" s="14"/>
      <c r="H34" s="4">
        <v>4754.9</v>
      </c>
      <c r="I34" s="4">
        <v>0</v>
      </c>
      <c r="J34" s="9">
        <v>2875</v>
      </c>
      <c r="K34" s="4"/>
      <c r="L34" s="1"/>
    </row>
    <row r="35" spans="1:12" ht="18" customHeight="1">
      <c r="A35" s="1"/>
      <c r="B35" s="13" t="s">
        <v>28</v>
      </c>
      <c r="C35" s="13"/>
      <c r="D35" s="13"/>
      <c r="E35" s="13"/>
      <c r="F35" s="14">
        <v>4436.29</v>
      </c>
      <c r="G35" s="14"/>
      <c r="H35" s="4">
        <v>4436.29</v>
      </c>
      <c r="I35" s="4">
        <v>0</v>
      </c>
      <c r="J35" s="9">
        <v>0</v>
      </c>
      <c r="K35" s="4"/>
      <c r="L35" s="1"/>
    </row>
    <row r="36" spans="1:12" ht="18" customHeight="1">
      <c r="A36" s="1"/>
      <c r="B36" s="13" t="s">
        <v>29</v>
      </c>
      <c r="C36" s="13"/>
      <c r="D36" s="13"/>
      <c r="E36" s="13"/>
      <c r="F36" s="14">
        <v>91.4</v>
      </c>
      <c r="G36" s="14"/>
      <c r="H36" s="4">
        <v>91.4</v>
      </c>
      <c r="I36" s="4">
        <v>0</v>
      </c>
      <c r="J36" s="9">
        <v>0</v>
      </c>
      <c r="K36" s="4"/>
      <c r="L36" s="1"/>
    </row>
    <row r="37" spans="1:12" ht="18" customHeight="1">
      <c r="A37" s="1"/>
      <c r="B37" s="13" t="s">
        <v>30</v>
      </c>
      <c r="C37" s="13"/>
      <c r="D37" s="13"/>
      <c r="E37" s="13"/>
      <c r="F37" s="14">
        <v>0.2</v>
      </c>
      <c r="G37" s="14"/>
      <c r="H37" s="4">
        <v>0.2</v>
      </c>
      <c r="I37" s="4">
        <v>0</v>
      </c>
      <c r="J37" s="9">
        <v>0</v>
      </c>
      <c r="K37" s="4"/>
      <c r="L37" s="1"/>
    </row>
    <row r="38" spans="1:12" ht="18" customHeight="1">
      <c r="A38" s="1"/>
      <c r="B38" s="13" t="s">
        <v>31</v>
      </c>
      <c r="C38" s="13"/>
      <c r="D38" s="13"/>
      <c r="E38" s="13"/>
      <c r="F38" s="14">
        <v>3.15</v>
      </c>
      <c r="G38" s="14"/>
      <c r="H38" s="4">
        <v>3.15</v>
      </c>
      <c r="I38" s="4">
        <v>0</v>
      </c>
      <c r="J38" s="9">
        <v>0</v>
      </c>
      <c r="K38" s="4"/>
      <c r="L38" s="1"/>
    </row>
    <row r="39" spans="1:12" ht="18" customHeight="1">
      <c r="A39" s="1"/>
      <c r="B39" s="13" t="s">
        <v>32</v>
      </c>
      <c r="C39" s="13"/>
      <c r="D39" s="13"/>
      <c r="E39" s="13"/>
      <c r="F39" s="14">
        <v>6823.2</v>
      </c>
      <c r="G39" s="14"/>
      <c r="H39" s="4">
        <v>6823.2</v>
      </c>
      <c r="I39" s="4">
        <v>0</v>
      </c>
      <c r="J39" s="9">
        <v>0</v>
      </c>
      <c r="K39" s="4"/>
      <c r="L39" s="1"/>
    </row>
    <row r="40" spans="1:13" ht="21.75" customHeight="1">
      <c r="A40" s="1"/>
      <c r="B40" s="15" t="s">
        <v>33</v>
      </c>
      <c r="C40" s="15"/>
      <c r="D40" s="15"/>
      <c r="E40" s="15"/>
      <c r="F40" s="16">
        <f>F3+F24+F27</f>
        <v>570723.63</v>
      </c>
      <c r="G40" s="16"/>
      <c r="H40" s="11">
        <f>H3+H24+H27</f>
        <v>550664.95</v>
      </c>
      <c r="I40" s="11">
        <f>I3+I24+I27</f>
        <v>20058.68</v>
      </c>
      <c r="J40" s="11">
        <f>J3+J24+J27</f>
        <v>531282.4</v>
      </c>
      <c r="K40" s="11"/>
      <c r="L40" s="1"/>
      <c r="M40" s="12"/>
    </row>
  </sheetData>
  <sheetProtection/>
  <mergeCells count="80">
    <mergeCell ref="B1:E1"/>
    <mergeCell ref="F1:G1"/>
    <mergeCell ref="B2:E2"/>
    <mergeCell ref="F2:G2"/>
    <mergeCell ref="F6:G6"/>
    <mergeCell ref="F8:G8"/>
    <mergeCell ref="F10:G10"/>
    <mergeCell ref="F12:G12"/>
    <mergeCell ref="F14:G14"/>
    <mergeCell ref="F16:G16"/>
    <mergeCell ref="F18:G18"/>
    <mergeCell ref="F20:G20"/>
    <mergeCell ref="F22:G22"/>
    <mergeCell ref="F25:G25"/>
    <mergeCell ref="F28:G28"/>
    <mergeCell ref="B4:E4"/>
    <mergeCell ref="F4:G4"/>
    <mergeCell ref="B3:E3"/>
    <mergeCell ref="F3:G3"/>
    <mergeCell ref="B5:E5"/>
    <mergeCell ref="F5:G5"/>
    <mergeCell ref="B7:E7"/>
    <mergeCell ref="F7:G7"/>
    <mergeCell ref="B6:E6"/>
    <mergeCell ref="B9:E9"/>
    <mergeCell ref="F9:G9"/>
    <mergeCell ref="B8:E8"/>
    <mergeCell ref="B10:E10"/>
    <mergeCell ref="B11:E11"/>
    <mergeCell ref="F11:G11"/>
    <mergeCell ref="B12:E12"/>
    <mergeCell ref="B13:E13"/>
    <mergeCell ref="F13:G13"/>
    <mergeCell ref="B14:E14"/>
    <mergeCell ref="B15:E15"/>
    <mergeCell ref="F15:G15"/>
    <mergeCell ref="B17:E17"/>
    <mergeCell ref="F17:G17"/>
    <mergeCell ref="B16:E16"/>
    <mergeCell ref="B18:E18"/>
    <mergeCell ref="B19:E19"/>
    <mergeCell ref="F19:G19"/>
    <mergeCell ref="B20:E20"/>
    <mergeCell ref="B21:E21"/>
    <mergeCell ref="F21:G21"/>
    <mergeCell ref="B23:E23"/>
    <mergeCell ref="F23:G23"/>
    <mergeCell ref="B22:E22"/>
    <mergeCell ref="B24:E24"/>
    <mergeCell ref="F24:G24"/>
    <mergeCell ref="B26:E26"/>
    <mergeCell ref="F26:G26"/>
    <mergeCell ref="B25:E25"/>
    <mergeCell ref="B27:E27"/>
    <mergeCell ref="F27:G27"/>
    <mergeCell ref="B28:E28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</mergeCells>
  <printOptions/>
  <pageMargins left="0.2777777777777778" right="0.2777777777777778" top="0.2777777777777778" bottom="0.2777777777777778" header="0.5" footer="0.5"/>
  <pageSetup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Kreshnik Zejnullahu</dc:creator>
  <cp:keywords/>
  <dc:description/>
  <cp:lastModifiedBy>kreshnik.zejnullahu</cp:lastModifiedBy>
  <cp:lastPrinted>2021-06-10T08:14:26Z</cp:lastPrinted>
  <dcterms:created xsi:type="dcterms:W3CDTF">2020-01-16T12:30:44Z</dcterms:created>
  <dcterms:modified xsi:type="dcterms:W3CDTF">2021-06-10T08:14:28Z</dcterms:modified>
  <cp:category/>
  <cp:version/>
  <cp:contentType/>
  <cp:contentStatus/>
</cp:coreProperties>
</file>