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4" i="1"/>
</calcChain>
</file>

<file path=xl/sharedStrings.xml><?xml version="1.0" encoding="utf-8"?>
<sst xmlns="http://schemas.openxmlformats.org/spreadsheetml/2006/main" count="193" uniqueCount="137">
  <si>
    <t>Data e aplikimit të lejes</t>
  </si>
  <si>
    <t>Data e lëshimit të lejes</t>
  </si>
  <si>
    <t>Pronari / Pronarët (Përfaqësuesi)</t>
  </si>
  <si>
    <t>Kompania / Investitori</t>
  </si>
  <si>
    <t>Projektuesi</t>
  </si>
  <si>
    <t>Lagjia</t>
  </si>
  <si>
    <t>Pagesa totale e lejës së lëshuar</t>
  </si>
  <si>
    <t>Etazhiteti i objektit</t>
  </si>
  <si>
    <t>Destinimi i objektit</t>
  </si>
  <si>
    <t>Situacioni</t>
  </si>
  <si>
    <t>Nr</t>
  </si>
  <si>
    <t>15.10.2021</t>
  </si>
  <si>
    <t>Adem Kamerolli</t>
  </si>
  <si>
    <t>N.P.,,DEA GROUP''</t>
  </si>
  <si>
    <t xml:space="preserve">5 250,78 </t>
  </si>
  <si>
    <t>B+P+1</t>
  </si>
  <si>
    <t>Aneks i Objektit Tregtar</t>
  </si>
  <si>
    <t>Qytetarë të nderuar, këtu i keni të gjitha lejet e lëshuara për vitin 2021. Nëse nuk gjendet ndonjë leje në këtë tabelë, atëherë ndërtimi për të cilin ju intereson nuk ka leje ose është në proçes të lejës.</t>
  </si>
  <si>
    <t>19.08.2021</t>
  </si>
  <si>
    <t>24.06.2021</t>
  </si>
  <si>
    <t xml:space="preserve">100,00 </t>
  </si>
  <si>
    <t>Pashtrik Sadriu</t>
  </si>
  <si>
    <t>Rr.''Gryka e Llapit '' Podujevë</t>
  </si>
  <si>
    <t>Rr. “Hasbi e Besim Veliu” Bradash</t>
  </si>
  <si>
    <t xml:space="preserve">N.P.N.,,Impro’’, Podujevë </t>
  </si>
  <si>
    <t>P+0</t>
  </si>
  <si>
    <t>Objektit Kotec për pula</t>
  </si>
  <si>
    <t>26.08.2021</t>
  </si>
  <si>
    <t>01.10.2020</t>
  </si>
  <si>
    <t>22.09.2021</t>
  </si>
  <si>
    <t xml:space="preserve">Rexhep Hajdari </t>
  </si>
  <si>
    <t xml:space="preserve">N.T.P.,,Pro Joni’’, Prishtinë </t>
  </si>
  <si>
    <t>P+2</t>
  </si>
  <si>
    <t xml:space="preserve">Objektit afarist banimor  </t>
  </si>
  <si>
    <t xml:space="preserve">1080,00 </t>
  </si>
  <si>
    <t xml:space="preserve">3 610.71   </t>
  </si>
  <si>
    <t xml:space="preserve">14 229,60 </t>
  </si>
  <si>
    <t>27.05.2021</t>
  </si>
  <si>
    <t>27.09.2021</t>
  </si>
  <si>
    <t xml:space="preserve">Ruhan Shala </t>
  </si>
  <si>
    <t xml:space="preserve">,,2 U ’’SH.P.K., Prishtinë </t>
  </si>
  <si>
    <t>Rr.,,Ilir Konushevci’’ Podujevë</t>
  </si>
  <si>
    <t>Rr.,,Fazli Fetahu’Podujevë</t>
  </si>
  <si>
    <t xml:space="preserve">Objektit  Depo  </t>
  </si>
  <si>
    <t xml:space="preserve">542,00 </t>
  </si>
  <si>
    <t xml:space="preserve">542,00   </t>
  </si>
  <si>
    <t xml:space="preserve">200,00 </t>
  </si>
  <si>
    <t xml:space="preserve">275,50 </t>
  </si>
  <si>
    <t xml:space="preserve">746,61   </t>
  </si>
  <si>
    <t xml:space="preserve">473,40 </t>
  </si>
  <si>
    <t xml:space="preserve">1220,01 </t>
  </si>
  <si>
    <t>23.08.2021</t>
  </si>
  <si>
    <t xml:space="preserve">Miradije Zymeri </t>
  </si>
  <si>
    <t>P+1</t>
  </si>
  <si>
    <t xml:space="preserve">Objektit banimor Shtëpi familiare </t>
  </si>
  <si>
    <t>Rr.,,Hyzri Talla’’në Podujevë</t>
  </si>
  <si>
    <t xml:space="preserve">,,A &amp; A Project’’SH.P.K., Podujevë </t>
  </si>
  <si>
    <t>10.06.2021</t>
  </si>
  <si>
    <t>“Premium Quality” shpk</t>
  </si>
  <si>
    <t xml:space="preserve">“Cooperation Architecture” shpk </t>
  </si>
  <si>
    <t>Barainë , Podujevë</t>
  </si>
  <si>
    <t xml:space="preserve">“Villës dhe Restaurantit” </t>
  </si>
  <si>
    <t xml:space="preserve">Lulzim Tullari </t>
  </si>
  <si>
    <t>09.06  .2021</t>
  </si>
  <si>
    <t>Sabit Sinani</t>
  </si>
  <si>
    <t xml:space="preserve">“2 U” shpk </t>
  </si>
  <si>
    <t>14.05.2021</t>
  </si>
  <si>
    <t xml:space="preserve"> B+P+2 </t>
  </si>
  <si>
    <t>objektit afarist-banimor</t>
  </si>
  <si>
    <t>27.07.2021</t>
  </si>
  <si>
    <t>14.10.2021</t>
  </si>
  <si>
    <t>Rr. "Gryka e Llapit" Podujevë</t>
  </si>
  <si>
    <t xml:space="preserve">Hana Bajgora </t>
  </si>
  <si>
    <t>16.06.2021</t>
  </si>
  <si>
    <t>Balloc, Podujevë</t>
  </si>
  <si>
    <t>N.P.N “Impro”</t>
  </si>
  <si>
    <t>kotec</t>
  </si>
  <si>
    <t>07.06.2021</t>
  </si>
  <si>
    <t xml:space="preserve">“Viva Fresh” Sh.P.K. </t>
  </si>
  <si>
    <t xml:space="preserve">“Guri-ds” shpk  </t>
  </si>
  <si>
    <t>Obrançë, Podujevë</t>
  </si>
  <si>
    <t>13.09.2021</t>
  </si>
  <si>
    <t>objektit afarist</t>
  </si>
  <si>
    <t xml:space="preserve">Bejtush Ejupi </t>
  </si>
  <si>
    <t>13.05.2021</t>
  </si>
  <si>
    <t xml:space="preserve"> “Kompania Prishtina” shpk </t>
  </si>
  <si>
    <t>Glamnik, Podujevë</t>
  </si>
  <si>
    <t xml:space="preserve">Ibadete Dema </t>
  </si>
  <si>
    <t>07.05.2021</t>
  </si>
  <si>
    <t xml:space="preserve">N.P.N. “IMPRO’’, Podujevë </t>
  </si>
  <si>
    <t>Pollatë</t>
  </si>
  <si>
    <t>29.04.2021</t>
  </si>
  <si>
    <t>Dhomë për paisje të bletëve</t>
  </si>
  <si>
    <t xml:space="preserve">Besarta Latifi </t>
  </si>
  <si>
    <t>25.06.2021</t>
  </si>
  <si>
    <t>28.06.2021</t>
  </si>
  <si>
    <t>Besarta Latifi</t>
  </si>
  <si>
    <t>Balloc</t>
  </si>
  <si>
    <t>N.N. "All Strong" Prishtinë</t>
  </si>
  <si>
    <t xml:space="preserve">Dhomë për përpunimin e mjaltit </t>
  </si>
  <si>
    <t xml:space="preserve">Beqir Uka </t>
  </si>
  <si>
    <t>22.06.2021</t>
  </si>
  <si>
    <t>Dyz</t>
  </si>
  <si>
    <t>Kotec  për kultivimin e shpezë për mish dhe vezë</t>
  </si>
  <si>
    <t>Anex-it të garazhes</t>
  </si>
  <si>
    <t>14.06.2021</t>
  </si>
  <si>
    <t xml:space="preserve">Lida Shabani </t>
  </si>
  <si>
    <t xml:space="preserve">Zymer Dibrani </t>
  </si>
  <si>
    <t>Penuhë</t>
  </si>
  <si>
    <t xml:space="preserve">Objekt afarist – Aneks </t>
  </si>
  <si>
    <t xml:space="preserve">BAU HOLDING L.L.C.  Prishtinë </t>
  </si>
  <si>
    <t xml:space="preserve">"Bau Market Ll C" </t>
  </si>
  <si>
    <t>BAU MARKET L.L.C.</t>
  </si>
  <si>
    <r>
      <t>Sipërfaqja totale ndërtimore në</t>
    </r>
    <r>
      <rPr>
        <b/>
        <sz val="12"/>
        <color rgb="FFFF0000"/>
        <rFont val="Arial"/>
        <family val="2"/>
      </rPr>
      <t> </t>
    </r>
    <r>
      <rPr>
        <b/>
        <sz val="12"/>
        <rFont val="Arial"/>
        <family val="2"/>
      </rPr>
      <t>m²</t>
    </r>
  </si>
  <si>
    <r>
      <t xml:space="preserve">Pagesa e tarifes për rritjen e densitetit </t>
    </r>
    <r>
      <rPr>
        <b/>
        <sz val="12"/>
        <rFont val="Arial"/>
        <family val="2"/>
      </rPr>
      <t>m</t>
    </r>
    <r>
      <rPr>
        <b/>
        <sz val="12"/>
        <rFont val="Calibri"/>
        <family val="2"/>
      </rPr>
      <t>²</t>
    </r>
    <r>
      <rPr>
        <b/>
        <sz val="12"/>
        <rFont val="Arial"/>
        <family val="2"/>
      </rPr>
      <t>/50x100.28</t>
    </r>
  </si>
  <si>
    <r>
      <t>Pagesa e taksës administrative </t>
    </r>
    <r>
      <rPr>
        <b/>
        <sz val="12"/>
        <rFont val="Arial"/>
        <family val="2"/>
      </rPr>
      <t>2.71€</t>
    </r>
    <r>
      <rPr>
        <b/>
        <sz val="12"/>
        <color rgb="FF000000"/>
        <rFont val="Arial"/>
        <family val="2"/>
      </rPr>
      <t> për m²</t>
    </r>
  </si>
  <si>
    <t>30.04.2021</t>
  </si>
  <si>
    <t>04.10.2021</t>
  </si>
  <si>
    <t>08.10.2021</t>
  </si>
  <si>
    <t xml:space="preserve">“Kompania Prishtina” shpk </t>
  </si>
  <si>
    <t>Rr. "Ali Ajeti" Podujevë</t>
  </si>
  <si>
    <t>Objekt afarist- banimor</t>
  </si>
  <si>
    <t>N.Sh. "Arkos" Fushë Kosovë</t>
  </si>
  <si>
    <t>Objekt Afarist - motazh (Sallon i Veturave)</t>
  </si>
  <si>
    <t>Komuna e Podujevës - Drejtoria e Planifikimit Urban dhe Mbrojete e Mjedisit - Lejet e lëshuara 2021</t>
  </si>
  <si>
    <t xml:space="preserve">Nebih Zeka </t>
  </si>
  <si>
    <t>07.10.2021</t>
  </si>
  <si>
    <t>12.10.2021</t>
  </si>
  <si>
    <t>Rr. "Besnik Restelica" Podujevë</t>
  </si>
  <si>
    <t xml:space="preserve">Objket Afarist </t>
  </si>
  <si>
    <t>25.05.2021</t>
  </si>
  <si>
    <t>Valon Kastrati</t>
  </si>
  <si>
    <t>NTP "V-T Kastrati"</t>
  </si>
  <si>
    <t xml:space="preserve">Kërpimeh </t>
  </si>
  <si>
    <t>Depo Frigorifer</t>
  </si>
  <si>
    <t>Komuna e Podujevës - DPUMM - Lejet e lëshuara 2021</t>
  </si>
  <si>
    <t xml:space="preserve">2 926.80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</si>
</sst>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21"/>
      <color rgb="FF0000FF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8"/>
      <color rgb="FF1155CC"/>
      <name val="Arial"/>
      <family val="2"/>
    </font>
    <font>
      <b/>
      <sz val="18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1AEFF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3" borderId="2" xfId="0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1" fillId="2" borderId="0" xfId="0" applyFont="1" applyFill="1" applyAlignment="1">
      <alignment horizontal="center" readingOrder="1"/>
    </xf>
    <xf numFmtId="0" fontId="1" fillId="2" borderId="2" xfId="0" applyFont="1" applyFill="1" applyBorder="1" applyAlignment="1">
      <alignment horizontal="center" readingOrder="1"/>
    </xf>
    <xf numFmtId="0" fontId="1" fillId="2" borderId="3" xfId="0" applyFont="1" applyFill="1" applyBorder="1" applyAlignment="1">
      <alignment horizontal="center" readingOrder="1"/>
    </xf>
    <xf numFmtId="0" fontId="1" fillId="2" borderId="1" xfId="0" applyFont="1" applyFill="1" applyBorder="1" applyAlignment="1">
      <alignment horizontal="center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3" fillId="2" borderId="7" xfId="0" applyFont="1" applyFill="1" applyBorder="1" applyAlignment="1">
      <alignment horizontal="center" wrapText="1" readingOrder="1"/>
    </xf>
    <xf numFmtId="0" fontId="4" fillId="2" borderId="5" xfId="0" applyFont="1" applyFill="1" applyBorder="1" applyAlignment="1">
      <alignment horizontal="center" wrapText="1" readingOrder="1"/>
    </xf>
    <xf numFmtId="0" fontId="4" fillId="2" borderId="6" xfId="0" applyFont="1" applyFill="1" applyBorder="1" applyAlignment="1">
      <alignment horizontal="center" wrapText="1" readingOrder="1"/>
    </xf>
    <xf numFmtId="0" fontId="4" fillId="2" borderId="7" xfId="0" applyFont="1" applyFill="1" applyBorder="1" applyAlignment="1">
      <alignment horizontal="center" wrapText="1" readingOrder="1"/>
    </xf>
    <xf numFmtId="0" fontId="5" fillId="2" borderId="5" xfId="0" applyFont="1" applyFill="1" applyBorder="1" applyAlignment="1">
      <alignment horizontal="center" readingOrder="1"/>
    </xf>
    <xf numFmtId="0" fontId="5" fillId="2" borderId="6" xfId="0" applyFont="1" applyFill="1" applyBorder="1" applyAlignment="1">
      <alignment horizontal="center" readingOrder="1"/>
    </xf>
    <xf numFmtId="0" fontId="5" fillId="2" borderId="7" xfId="0" applyFont="1" applyFill="1" applyBorder="1" applyAlignment="1">
      <alignment horizontal="center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2" fontId="7" fillId="0" borderId="8" xfId="0" applyNumberFormat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6"/>
  <sheetViews>
    <sheetView tabSelected="1" zoomScale="80" zoomScaleNormal="80" workbookViewId="0">
      <selection activeCell="A6" sqref="A6:L6"/>
    </sheetView>
  </sheetViews>
  <sheetFormatPr defaultRowHeight="15" x14ac:dyDescent="0.25"/>
  <cols>
    <col min="2" max="2" width="21.28515625" customWidth="1"/>
    <col min="3" max="3" width="18.140625" customWidth="1"/>
    <col min="4" max="4" width="21.140625" customWidth="1"/>
    <col min="5" max="5" width="20" customWidth="1"/>
    <col min="6" max="6" width="19.28515625" customWidth="1"/>
    <col min="7" max="7" width="22.5703125" customWidth="1"/>
    <col min="8" max="8" width="21.140625" customWidth="1"/>
    <col min="9" max="9" width="23.85546875" customWidth="1"/>
    <col min="10" max="10" width="22.140625" customWidth="1"/>
    <col min="11" max="11" width="12.5703125" customWidth="1"/>
    <col min="12" max="12" width="29.85546875" customWidth="1"/>
    <col min="13" max="13" width="26.5703125" customWidth="1"/>
    <col min="14" max="14" width="13.7109375" customWidth="1"/>
    <col min="15" max="15" width="12.42578125" customWidth="1"/>
  </cols>
  <sheetData>
    <row r="3" spans="1:15" ht="15" customHeight="1" x14ac:dyDescent="0.25">
      <c r="A3" s="6" t="s">
        <v>124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19"/>
      <c r="N3" s="20"/>
      <c r="O3" s="20"/>
    </row>
    <row r="4" spans="1:15" ht="15.75" customHeight="1" thickBo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19"/>
      <c r="N4" s="20"/>
      <c r="O4" s="20"/>
    </row>
    <row r="5" spans="1:15" ht="31.5" customHeight="1" thickBot="1" x14ac:dyDescent="0.3">
      <c r="A5" s="10" t="s">
        <v>17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9"/>
      <c r="N5" s="20"/>
      <c r="O5" s="20"/>
    </row>
    <row r="6" spans="1:15" ht="31.5" customHeight="1" thickBot="1" x14ac:dyDescent="0.3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  <c r="M6" s="19"/>
      <c r="N6" s="20"/>
      <c r="O6" s="20"/>
    </row>
    <row r="7" spans="1:15" ht="24" thickBot="1" x14ac:dyDescent="0.4">
      <c r="A7" s="16" t="s">
        <v>135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  <c r="M7" s="19"/>
      <c r="N7" s="20"/>
      <c r="O7" s="20"/>
    </row>
    <row r="8" spans="1:15" ht="79.5" customHeight="1" x14ac:dyDescent="0.25">
      <c r="A8" s="34" t="s">
        <v>10</v>
      </c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113</v>
      </c>
      <c r="I8" s="1" t="s">
        <v>114</v>
      </c>
      <c r="J8" s="1" t="s">
        <v>115</v>
      </c>
      <c r="K8" s="1" t="s">
        <v>6</v>
      </c>
      <c r="L8" s="2" t="s">
        <v>7</v>
      </c>
      <c r="M8" s="2" t="s">
        <v>8</v>
      </c>
      <c r="N8" s="2" t="s">
        <v>9</v>
      </c>
    </row>
    <row r="9" spans="1:15" s="3" customFormat="1" ht="28.5" customHeight="1" x14ac:dyDescent="0.25">
      <c r="A9" s="5">
        <v>1</v>
      </c>
      <c r="B9" s="21" t="s">
        <v>91</v>
      </c>
      <c r="C9" s="21" t="s">
        <v>88</v>
      </c>
      <c r="D9" s="29" t="s">
        <v>87</v>
      </c>
      <c r="E9" s="29" t="s">
        <v>87</v>
      </c>
      <c r="F9" s="30" t="s">
        <v>89</v>
      </c>
      <c r="G9" s="29" t="s">
        <v>90</v>
      </c>
      <c r="H9" s="22">
        <v>45.36</v>
      </c>
      <c r="I9" s="22"/>
      <c r="J9" s="22">
        <v>122.93</v>
      </c>
      <c r="K9" s="22">
        <v>122.93</v>
      </c>
      <c r="L9" s="28" t="s">
        <v>25</v>
      </c>
      <c r="M9" s="30" t="s">
        <v>92</v>
      </c>
      <c r="N9" s="29" t="s">
        <v>9</v>
      </c>
    </row>
    <row r="10" spans="1:15" s="3" customFormat="1" ht="37.5" customHeight="1" x14ac:dyDescent="0.25">
      <c r="A10" s="22">
        <v>2</v>
      </c>
      <c r="B10" s="28" t="s">
        <v>88</v>
      </c>
      <c r="C10" s="21" t="s">
        <v>84</v>
      </c>
      <c r="D10" s="29" t="s">
        <v>83</v>
      </c>
      <c r="E10" s="29" t="s">
        <v>83</v>
      </c>
      <c r="F10" s="30" t="s">
        <v>85</v>
      </c>
      <c r="G10" s="29" t="s">
        <v>86</v>
      </c>
      <c r="H10" s="22">
        <v>198.48</v>
      </c>
      <c r="I10" s="22"/>
      <c r="J10" s="22">
        <v>537.88</v>
      </c>
      <c r="K10" s="22">
        <v>537.88</v>
      </c>
      <c r="L10" s="28" t="s">
        <v>25</v>
      </c>
      <c r="M10" s="29" t="s">
        <v>104</v>
      </c>
      <c r="N10" s="29" t="s">
        <v>9</v>
      </c>
    </row>
    <row r="11" spans="1:15" s="4" customFormat="1" ht="36" customHeight="1" x14ac:dyDescent="0.25">
      <c r="A11" s="22">
        <v>3</v>
      </c>
      <c r="B11" s="21" t="s">
        <v>66</v>
      </c>
      <c r="C11" s="21" t="s">
        <v>130</v>
      </c>
      <c r="D11" s="29" t="s">
        <v>131</v>
      </c>
      <c r="E11" s="29" t="s">
        <v>132</v>
      </c>
      <c r="F11" s="31" t="s">
        <v>119</v>
      </c>
      <c r="G11" s="29" t="s">
        <v>133</v>
      </c>
      <c r="H11" s="22">
        <v>890</v>
      </c>
      <c r="I11" s="22"/>
      <c r="J11" s="25">
        <v>2411.9</v>
      </c>
      <c r="K11" s="25">
        <v>2411.9</v>
      </c>
      <c r="L11" s="28" t="s">
        <v>25</v>
      </c>
      <c r="M11" s="31" t="s">
        <v>134</v>
      </c>
      <c r="N11" s="29" t="s">
        <v>9</v>
      </c>
    </row>
    <row r="12" spans="1:15" s="4" customFormat="1" ht="36" customHeight="1" x14ac:dyDescent="0.25">
      <c r="A12" s="22">
        <v>4</v>
      </c>
      <c r="B12" s="21" t="s">
        <v>66</v>
      </c>
      <c r="C12" s="21" t="s">
        <v>63</v>
      </c>
      <c r="D12" s="29" t="s">
        <v>62</v>
      </c>
      <c r="E12" s="30" t="s">
        <v>58</v>
      </c>
      <c r="F12" s="32" t="s">
        <v>59</v>
      </c>
      <c r="G12" s="29" t="s">
        <v>60</v>
      </c>
      <c r="H12" s="25">
        <v>466</v>
      </c>
      <c r="I12" s="22"/>
      <c r="J12" s="24">
        <v>1212.8599999999999</v>
      </c>
      <c r="K12" s="24">
        <v>1212.8599999999999</v>
      </c>
      <c r="L12" s="21" t="s">
        <v>53</v>
      </c>
      <c r="M12" s="29" t="s">
        <v>61</v>
      </c>
      <c r="N12" s="29" t="s">
        <v>9</v>
      </c>
    </row>
    <row r="13" spans="1:15" s="4" customFormat="1" ht="36" customHeight="1" x14ac:dyDescent="0.25">
      <c r="A13" s="22">
        <v>5</v>
      </c>
      <c r="B13" s="21" t="s">
        <v>116</v>
      </c>
      <c r="C13" s="21" t="s">
        <v>57</v>
      </c>
      <c r="D13" s="29" t="s">
        <v>112</v>
      </c>
      <c r="E13" s="29" t="s">
        <v>111</v>
      </c>
      <c r="F13" s="31" t="s">
        <v>110</v>
      </c>
      <c r="G13" s="30" t="s">
        <v>71</v>
      </c>
      <c r="H13" s="27">
        <v>1150.94</v>
      </c>
      <c r="I13" s="22"/>
      <c r="J13" s="26">
        <v>3119.13</v>
      </c>
      <c r="K13" s="26">
        <v>3119.13</v>
      </c>
      <c r="L13" s="28" t="s">
        <v>25</v>
      </c>
      <c r="M13" s="29" t="s">
        <v>109</v>
      </c>
      <c r="N13" s="29" t="s">
        <v>9</v>
      </c>
    </row>
    <row r="14" spans="1:15" s="3" customFormat="1" ht="40.5" customHeight="1" x14ac:dyDescent="0.25">
      <c r="A14" s="22">
        <v>6</v>
      </c>
      <c r="B14" s="21" t="s">
        <v>77</v>
      </c>
      <c r="C14" s="21" t="s">
        <v>73</v>
      </c>
      <c r="D14" s="29" t="s">
        <v>72</v>
      </c>
      <c r="E14" s="29" t="s">
        <v>72</v>
      </c>
      <c r="F14" s="29" t="s">
        <v>75</v>
      </c>
      <c r="G14" s="29" t="s">
        <v>74</v>
      </c>
      <c r="H14" s="22">
        <v>83</v>
      </c>
      <c r="I14" s="22"/>
      <c r="J14" s="22">
        <v>224.93</v>
      </c>
      <c r="K14" s="22">
        <v>224.93</v>
      </c>
      <c r="L14" s="21" t="s">
        <v>25</v>
      </c>
      <c r="M14" s="29" t="s">
        <v>76</v>
      </c>
      <c r="N14" s="29" t="s">
        <v>9</v>
      </c>
    </row>
    <row r="15" spans="1:15" s="3" customFormat="1" ht="31.5" x14ac:dyDescent="0.25">
      <c r="A15" s="22">
        <v>7</v>
      </c>
      <c r="B15" s="21" t="s">
        <v>105</v>
      </c>
      <c r="C15" s="21" t="s">
        <v>101</v>
      </c>
      <c r="D15" s="29" t="s">
        <v>100</v>
      </c>
      <c r="E15" s="29" t="s">
        <v>100</v>
      </c>
      <c r="F15" s="31" t="s">
        <v>85</v>
      </c>
      <c r="G15" s="29" t="s">
        <v>102</v>
      </c>
      <c r="H15" s="22">
        <v>149.24</v>
      </c>
      <c r="I15" s="22"/>
      <c r="J15" s="24">
        <v>404.44</v>
      </c>
      <c r="K15" s="24">
        <v>404.44</v>
      </c>
      <c r="L15" s="28" t="s">
        <v>25</v>
      </c>
      <c r="M15" s="30" t="s">
        <v>103</v>
      </c>
      <c r="N15" s="29" t="s">
        <v>9</v>
      </c>
    </row>
    <row r="16" spans="1:15" ht="31.5" x14ac:dyDescent="0.25">
      <c r="A16" s="22">
        <v>8</v>
      </c>
      <c r="B16" s="21" t="s">
        <v>94</v>
      </c>
      <c r="C16" s="21" t="s">
        <v>95</v>
      </c>
      <c r="D16" s="29" t="s">
        <v>93</v>
      </c>
      <c r="E16" s="29" t="s">
        <v>96</v>
      </c>
      <c r="F16" s="30" t="s">
        <v>98</v>
      </c>
      <c r="G16" s="29" t="s">
        <v>97</v>
      </c>
      <c r="H16" s="22">
        <v>34</v>
      </c>
      <c r="I16" s="22"/>
      <c r="J16" s="22">
        <v>0</v>
      </c>
      <c r="K16" s="22">
        <v>0</v>
      </c>
      <c r="L16" s="28" t="s">
        <v>25</v>
      </c>
      <c r="M16" s="30" t="s">
        <v>99</v>
      </c>
      <c r="N16" s="29" t="s">
        <v>9</v>
      </c>
    </row>
    <row r="17" spans="1:14" ht="47.25" x14ac:dyDescent="0.25">
      <c r="A17" s="22">
        <v>9</v>
      </c>
      <c r="B17" s="21" t="s">
        <v>57</v>
      </c>
      <c r="C17" s="21" t="s">
        <v>51</v>
      </c>
      <c r="D17" s="29" t="s">
        <v>52</v>
      </c>
      <c r="E17" s="29" t="s">
        <v>52</v>
      </c>
      <c r="F17" s="30" t="s">
        <v>56</v>
      </c>
      <c r="G17" s="30" t="s">
        <v>55</v>
      </c>
      <c r="H17" s="22" t="s">
        <v>47</v>
      </c>
      <c r="I17" s="22" t="s">
        <v>49</v>
      </c>
      <c r="J17" s="22" t="s">
        <v>48</v>
      </c>
      <c r="K17" s="22" t="s">
        <v>50</v>
      </c>
      <c r="L17" s="21" t="s">
        <v>53</v>
      </c>
      <c r="M17" s="30" t="s">
        <v>54</v>
      </c>
      <c r="N17" s="29" t="s">
        <v>9</v>
      </c>
    </row>
    <row r="18" spans="1:14" ht="31.5" x14ac:dyDescent="0.25">
      <c r="A18" s="22">
        <v>10</v>
      </c>
      <c r="B18" s="21" t="s">
        <v>19</v>
      </c>
      <c r="C18" s="23" t="s">
        <v>27</v>
      </c>
      <c r="D18" s="29" t="s">
        <v>21</v>
      </c>
      <c r="E18" s="29" t="s">
        <v>21</v>
      </c>
      <c r="F18" s="32" t="s">
        <v>24</v>
      </c>
      <c r="G18" s="32" t="s">
        <v>23</v>
      </c>
      <c r="H18" s="22" t="s">
        <v>20</v>
      </c>
      <c r="I18" s="22"/>
      <c r="J18" s="24">
        <v>271</v>
      </c>
      <c r="K18" s="24">
        <v>271</v>
      </c>
      <c r="L18" s="21" t="s">
        <v>25</v>
      </c>
      <c r="M18" s="33" t="s">
        <v>26</v>
      </c>
      <c r="N18" s="29" t="s">
        <v>9</v>
      </c>
    </row>
    <row r="19" spans="1:14" ht="31.5" x14ac:dyDescent="0.25">
      <c r="A19" s="22">
        <v>11</v>
      </c>
      <c r="B19" s="21" t="s">
        <v>28</v>
      </c>
      <c r="C19" s="23" t="s">
        <v>29</v>
      </c>
      <c r="D19" s="33" t="s">
        <v>30</v>
      </c>
      <c r="E19" s="33" t="s">
        <v>30</v>
      </c>
      <c r="F19" s="32" t="s">
        <v>31</v>
      </c>
      <c r="G19" s="32" t="s">
        <v>42</v>
      </c>
      <c r="H19" s="22" t="s">
        <v>34</v>
      </c>
      <c r="I19" s="22">
        <v>683.91</v>
      </c>
      <c r="J19" s="24" t="s">
        <v>136</v>
      </c>
      <c r="K19" s="24" t="s">
        <v>35</v>
      </c>
      <c r="L19" s="21" t="s">
        <v>32</v>
      </c>
      <c r="M19" s="33" t="s">
        <v>33</v>
      </c>
      <c r="N19" s="29" t="s">
        <v>9</v>
      </c>
    </row>
    <row r="20" spans="1:14" ht="27" customHeight="1" x14ac:dyDescent="0.25">
      <c r="A20" s="22">
        <v>12</v>
      </c>
      <c r="B20" s="28" t="s">
        <v>81</v>
      </c>
      <c r="C20" s="23" t="s">
        <v>29</v>
      </c>
      <c r="D20" s="29" t="s">
        <v>78</v>
      </c>
      <c r="E20" s="29" t="s">
        <v>78</v>
      </c>
      <c r="F20" s="33" t="s">
        <v>79</v>
      </c>
      <c r="G20" s="29" t="s">
        <v>80</v>
      </c>
      <c r="H20" s="25">
        <v>1156.8</v>
      </c>
      <c r="I20" s="22"/>
      <c r="J20" s="22">
        <v>3134.93</v>
      </c>
      <c r="K20" s="22">
        <v>3134.93</v>
      </c>
      <c r="L20" s="28" t="s">
        <v>25</v>
      </c>
      <c r="M20" s="29" t="s">
        <v>82</v>
      </c>
      <c r="N20" s="29" t="s">
        <v>9</v>
      </c>
    </row>
    <row r="21" spans="1:14" ht="44.25" customHeight="1" x14ac:dyDescent="0.25">
      <c r="A21" s="22">
        <v>13</v>
      </c>
      <c r="B21" s="21" t="s">
        <v>37</v>
      </c>
      <c r="C21" s="21" t="s">
        <v>38</v>
      </c>
      <c r="D21" s="29" t="s">
        <v>39</v>
      </c>
      <c r="E21" s="33" t="s">
        <v>39</v>
      </c>
      <c r="F21" s="30" t="s">
        <v>40</v>
      </c>
      <c r="G21" s="32" t="s">
        <v>41</v>
      </c>
      <c r="H21" s="22" t="s">
        <v>46</v>
      </c>
      <c r="I21" s="22"/>
      <c r="J21" s="24" t="s">
        <v>45</v>
      </c>
      <c r="K21" s="22" t="s">
        <v>44</v>
      </c>
      <c r="L21" s="21" t="s">
        <v>25</v>
      </c>
      <c r="M21" s="33" t="s">
        <v>43</v>
      </c>
      <c r="N21" s="29" t="s">
        <v>9</v>
      </c>
    </row>
    <row r="22" spans="1:14" ht="31.5" x14ac:dyDescent="0.25">
      <c r="A22" s="22">
        <v>14</v>
      </c>
      <c r="B22" s="21" t="s">
        <v>69</v>
      </c>
      <c r="C22" s="21" t="s">
        <v>70</v>
      </c>
      <c r="D22" s="29" t="s">
        <v>64</v>
      </c>
      <c r="E22" s="29" t="s">
        <v>64</v>
      </c>
      <c r="F22" s="29" t="s">
        <v>65</v>
      </c>
      <c r="G22" s="30" t="s">
        <v>71</v>
      </c>
      <c r="H22" s="25">
        <v>1391.9</v>
      </c>
      <c r="I22" s="22">
        <v>578.21</v>
      </c>
      <c r="J22" s="22">
        <v>3772.06</v>
      </c>
      <c r="K22" s="22">
        <v>4350.2700000000004</v>
      </c>
      <c r="L22" s="21" t="s">
        <v>67</v>
      </c>
      <c r="M22" s="29" t="s">
        <v>68</v>
      </c>
      <c r="N22" s="29" t="s">
        <v>9</v>
      </c>
    </row>
    <row r="23" spans="1:14" ht="31.5" x14ac:dyDescent="0.25">
      <c r="A23" s="22">
        <v>15</v>
      </c>
      <c r="B23" s="21" t="s">
        <v>117</v>
      </c>
      <c r="C23" s="21" t="s">
        <v>118</v>
      </c>
      <c r="D23" s="29" t="s">
        <v>107</v>
      </c>
      <c r="E23" s="29" t="s">
        <v>107</v>
      </c>
      <c r="F23" s="31" t="s">
        <v>119</v>
      </c>
      <c r="G23" s="29" t="s">
        <v>120</v>
      </c>
      <c r="H23" s="25">
        <v>421.4</v>
      </c>
      <c r="I23" s="22">
        <v>447.81</v>
      </c>
      <c r="J23" s="22">
        <f>K23-I23</f>
        <v>1142</v>
      </c>
      <c r="K23" s="22">
        <v>1589.81</v>
      </c>
      <c r="L23" s="28" t="s">
        <v>53</v>
      </c>
      <c r="M23" s="29" t="s">
        <v>121</v>
      </c>
      <c r="N23" s="29" t="s">
        <v>9</v>
      </c>
    </row>
    <row r="24" spans="1:14" ht="31.5" x14ac:dyDescent="0.25">
      <c r="A24" s="22">
        <v>16</v>
      </c>
      <c r="B24" s="21" t="s">
        <v>126</v>
      </c>
      <c r="C24" s="21" t="s">
        <v>127</v>
      </c>
      <c r="D24" s="29" t="s">
        <v>125</v>
      </c>
      <c r="E24" s="29" t="s">
        <v>125</v>
      </c>
      <c r="F24" s="31" t="s">
        <v>119</v>
      </c>
      <c r="G24" s="30" t="s">
        <v>128</v>
      </c>
      <c r="H24" s="25">
        <v>259.10000000000002</v>
      </c>
      <c r="I24" s="25">
        <v>433.21</v>
      </c>
      <c r="J24" s="22">
        <f>K24-I24</f>
        <v>702.15999999999985</v>
      </c>
      <c r="K24" s="22">
        <v>1135.3699999999999</v>
      </c>
      <c r="L24" s="28" t="s">
        <v>32</v>
      </c>
      <c r="M24" s="29" t="s">
        <v>129</v>
      </c>
      <c r="N24" s="29" t="s">
        <v>9</v>
      </c>
    </row>
    <row r="25" spans="1:14" ht="31.5" x14ac:dyDescent="0.25">
      <c r="A25" s="22">
        <v>17</v>
      </c>
      <c r="B25" s="21" t="s">
        <v>118</v>
      </c>
      <c r="C25" s="21" t="s">
        <v>11</v>
      </c>
      <c r="D25" s="29" t="s">
        <v>106</v>
      </c>
      <c r="E25" s="29" t="s">
        <v>106</v>
      </c>
      <c r="F25" s="31" t="s">
        <v>122</v>
      </c>
      <c r="G25" s="29" t="s">
        <v>108</v>
      </c>
      <c r="H25" s="22">
        <v>614.29</v>
      </c>
      <c r="I25" s="22"/>
      <c r="J25" s="22">
        <v>1664.73</v>
      </c>
      <c r="K25" s="22">
        <v>1664.73</v>
      </c>
      <c r="L25" s="28" t="s">
        <v>25</v>
      </c>
      <c r="M25" s="30" t="s">
        <v>123</v>
      </c>
      <c r="N25" s="29" t="s">
        <v>9</v>
      </c>
    </row>
    <row r="26" spans="1:14" ht="31.5" x14ac:dyDescent="0.25">
      <c r="A26" s="22">
        <v>18</v>
      </c>
      <c r="B26" s="21" t="s">
        <v>18</v>
      </c>
      <c r="C26" s="21" t="s">
        <v>11</v>
      </c>
      <c r="D26" s="29" t="s">
        <v>12</v>
      </c>
      <c r="E26" s="29" t="s">
        <v>12</v>
      </c>
      <c r="F26" s="29" t="s">
        <v>13</v>
      </c>
      <c r="G26" s="30" t="s">
        <v>22</v>
      </c>
      <c r="H26" s="22" t="s">
        <v>14</v>
      </c>
      <c r="I26" s="22"/>
      <c r="J26" s="22" t="s">
        <v>36</v>
      </c>
      <c r="K26" s="22" t="s">
        <v>36</v>
      </c>
      <c r="L26" s="21" t="s">
        <v>15</v>
      </c>
      <c r="M26" s="29" t="s">
        <v>16</v>
      </c>
      <c r="N26" s="29" t="s">
        <v>9</v>
      </c>
    </row>
  </sheetData>
  <mergeCells count="5">
    <mergeCell ref="A3:L4"/>
    <mergeCell ref="A5:L5"/>
    <mergeCell ref="A6:L6"/>
    <mergeCell ref="A7:L7"/>
    <mergeCell ref="M3:O7"/>
  </mergeCells>
  <pageMargins left="0.7" right="0.7" top="0.75" bottom="0.75" header="0.3" footer="0.3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2022-02-08T13:26:37Z</dcterms:modified>
</cp:coreProperties>
</file>