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e.mashkulli\Desktop\RAPORTET MUJORE 2023\"/>
    </mc:Choice>
  </mc:AlternateContent>
  <bookViews>
    <workbookView xWindow="0" yWindow="0" windowWidth="15360" windowHeight="7755"/>
  </bookViews>
  <sheets>
    <sheet name="Raporti mujor i te hyrave dhe S" sheetId="4" r:id="rId1"/>
  </sheets>
  <calcPr calcId="162913"/>
</workbook>
</file>

<file path=xl/calcChain.xml><?xml version="1.0" encoding="utf-8"?>
<calcChain xmlns="http://schemas.openxmlformats.org/spreadsheetml/2006/main">
  <c r="K7" i="4" l="1"/>
  <c r="K6" i="4" l="1"/>
  <c r="C16" i="4" l="1"/>
  <c r="D16" i="4"/>
  <c r="E16" i="4"/>
  <c r="F16" i="4"/>
  <c r="G16" i="4"/>
  <c r="H16" i="4"/>
  <c r="I16" i="4"/>
  <c r="J16" i="4"/>
  <c r="B16" i="4"/>
  <c r="K4" i="4"/>
  <c r="K5" i="4"/>
  <c r="K16" i="4" l="1"/>
</calcChain>
</file>

<file path=xl/sharedStrings.xml><?xml version="1.0" encoding="utf-8"?>
<sst xmlns="http://schemas.openxmlformats.org/spreadsheetml/2006/main" count="24" uniqueCount="24">
  <si>
    <t>Gjithsej Pranimet</t>
  </si>
  <si>
    <t>Tatimi në pronë</t>
  </si>
  <si>
    <t>Taksa për Leje Ndërtimi</t>
  </si>
  <si>
    <t>Taksa për shfrytëzim të hapësirave publike</t>
  </si>
  <si>
    <t>Taksa për çertifikata dhe dokumente</t>
  </si>
  <si>
    <t>Gjoba ne trafik dhe nga Gjykata</t>
  </si>
  <si>
    <t>Taksa për automjete</t>
  </si>
  <si>
    <t>Participim në Shëndetësi</t>
  </si>
  <si>
    <t>Participim në Arsim</t>
  </si>
  <si>
    <t>Të hyra tjera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</si>
  <si>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</si>
  <si>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</si>
  <si>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</si>
  <si>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</si>
  <si>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</si>
  <si>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</si>
  <si>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</si>
  <si>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</si>
  <si>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</si>
  <si>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</si>
  <si>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Nenetor</t>
  </si>
  <si>
    <t>Dhjetor</t>
  </si>
  <si>
    <t>Te Hyrat 2022</t>
  </si>
  <si>
    <t>Gjithsej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</si>
</sst>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color rgb="FF000000"/>
      <name val="Arial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0" fillId="0" borderId="0" xfId="0" applyFont="1" applyAlignment="1">
      <alignment wrapText="1"/>
    </xf>
    <xf numFmtId="43" fontId="9" fillId="0" borderId="0" xfId="0" applyNumberFormat="1" applyFont="1" applyAlignment="1"/>
    <xf numFmtId="0" fontId="4" fillId="0" borderId="1" xfId="0" applyFont="1" applyBorder="1" applyAlignment="1"/>
    <xf numFmtId="0" fontId="6" fillId="2" borderId="1" xfId="0" applyFont="1" applyFill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/>
    <xf numFmtId="0" fontId="2" fillId="4" borderId="1" xfId="0" applyFont="1" applyFill="1" applyBorder="1" applyAlignment="1"/>
    <xf numFmtId="4" fontId="5" fillId="4" borderId="1" xfId="0" applyNumberFormat="1" applyFont="1" applyFill="1" applyBorder="1" applyAlignment="1"/>
    <xf numFmtId="0" fontId="1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4" fontId="6" fillId="2" borderId="1" xfId="0" applyNumberFormat="1" applyFont="1" applyFill="1" applyBorder="1" applyAlignment="1">
      <alignment horizontal="right"/>
    </xf>
    <xf numFmtId="43" fontId="7" fillId="3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K19"/>
  <sheetViews>
    <sheetView tabSelected="1" workbookViewId="0"/>
  </sheetViews>
  <sheetFormatPr defaultColWidth="14.42578125" defaultRowHeight="15.75" customHeight="1" x14ac:dyDescent="0.2"/>
  <cols>
    <col min="1" max="1" width="21.85546875" customWidth="1"/>
    <col min="2" max="2" width="12.28515625" customWidth="1"/>
    <col min="3" max="3" width="11.5703125" customWidth="1"/>
    <col min="4" max="4" width="12" customWidth="1"/>
    <col min="5" max="6" width="10.85546875" customWidth="1"/>
    <col min="7" max="7" width="10.7109375" customWidth="1"/>
    <col min="8" max="8" width="10" customWidth="1"/>
    <col min="9" max="9" width="10.28515625" customWidth="1"/>
    <col min="10" max="10" width="11.5703125" customWidth="1"/>
    <col min="11" max="11" width="11.140625" customWidth="1"/>
    <col min="12" max="12" width="10.140625" customWidth="1"/>
    <col min="13" max="13" width="9.5703125" customWidth="1"/>
    <col min="14" max="14" width="10.7109375" customWidth="1"/>
    <col min="15" max="15" width="9.7109375" customWidth="1"/>
    <col min="16" max="16" width="9.5703125" customWidth="1"/>
    <col min="17" max="17" width="9.85546875" customWidth="1"/>
    <col min="18" max="18" width="10.42578125" customWidth="1"/>
    <col min="19" max="19" width="9.7109375" customWidth="1"/>
    <col min="20" max="20" width="10.140625" customWidth="1"/>
    <col min="21" max="21" width="9.5703125" customWidth="1"/>
  </cols>
  <sheetData>
    <row r="3" spans="1:11" s="1" customFormat="1" ht="75" customHeight="1" x14ac:dyDescent="0.2">
      <c r="A3" s="10" t="s">
        <v>22</v>
      </c>
      <c r="B3" s="11" t="s">
        <v>0</v>
      </c>
      <c r="C3" s="11" t="s">
        <v>1</v>
      </c>
      <c r="D3" s="12" t="s">
        <v>2</v>
      </c>
      <c r="E3" s="13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</row>
    <row r="4" spans="1:11" ht="12.75" x14ac:dyDescent="0.2">
      <c r="A4" s="3" t="s">
        <v>10</v>
      </c>
      <c r="B4" s="15">
        <v>662520.71</v>
      </c>
      <c r="C4" s="15">
        <v>187687.05</v>
      </c>
      <c r="D4" s="15">
        <v>202149.73</v>
      </c>
      <c r="E4" s="15">
        <v>4499.01</v>
      </c>
      <c r="F4" s="15">
        <v>23541.5</v>
      </c>
      <c r="G4" s="15"/>
      <c r="H4" s="15">
        <v>26570</v>
      </c>
      <c r="I4" s="15">
        <v>23410.5</v>
      </c>
      <c r="J4" s="15">
        <v>22740</v>
      </c>
      <c r="K4" s="15">
        <f>B4-C4-D4-E4-F4-G4-H4-I4-J4</f>
        <v>171922.91999999993</v>
      </c>
    </row>
    <row r="5" spans="1:11" ht="12.75" x14ac:dyDescent="0.2">
      <c r="A5" s="3" t="s">
        <v>11</v>
      </c>
      <c r="B5" s="15">
        <v>606707.48</v>
      </c>
      <c r="C5" s="15">
        <v>149040.59</v>
      </c>
      <c r="D5" s="15">
        <v>223504.17</v>
      </c>
      <c r="E5" s="15">
        <v>9324.99</v>
      </c>
      <c r="F5" s="15">
        <v>19638.5</v>
      </c>
      <c r="G5" s="15"/>
      <c r="H5" s="15">
        <v>25770.22</v>
      </c>
      <c r="I5" s="15">
        <v>21033.25</v>
      </c>
      <c r="J5" s="15">
        <v>7347</v>
      </c>
      <c r="K5" s="15">
        <f>B5-C5-D5-E5-F5-G5-H5-I5-J5</f>
        <v>151048.76</v>
      </c>
    </row>
    <row r="6" spans="1:11" ht="12.75" x14ac:dyDescent="0.2">
      <c r="A6" s="3" t="s">
        <v>12</v>
      </c>
      <c r="B6" s="16">
        <v>1047296.23</v>
      </c>
      <c r="C6" s="17">
        <v>213542.3</v>
      </c>
      <c r="D6" s="17">
        <v>155535.09</v>
      </c>
      <c r="E6" s="18">
        <v>24231.26</v>
      </c>
      <c r="F6" s="17">
        <v>23641</v>
      </c>
      <c r="G6" s="19">
        <v>308796.5</v>
      </c>
      <c r="H6" s="17">
        <v>31970.1</v>
      </c>
      <c r="I6" s="17">
        <v>25234.75</v>
      </c>
      <c r="J6" s="17">
        <v>9313</v>
      </c>
      <c r="K6" s="15">
        <f t="shared" ref="K6:K7" si="0">B6-C6-D6-E6-F6-G6-H6-I6-J6</f>
        <v>255032.22999999998</v>
      </c>
    </row>
    <row r="7" spans="1:11" ht="12.75" x14ac:dyDescent="0.2">
      <c r="A7" s="3" t="s">
        <v>13</v>
      </c>
      <c r="B7" s="16">
        <v>839113.07</v>
      </c>
      <c r="C7" s="17">
        <v>497919.81</v>
      </c>
      <c r="D7" s="17">
        <v>39094.47</v>
      </c>
      <c r="E7" s="18">
        <v>9679.98</v>
      </c>
      <c r="F7" s="17">
        <v>17447</v>
      </c>
      <c r="G7" s="19"/>
      <c r="H7" s="17">
        <v>23740.05</v>
      </c>
      <c r="I7" s="17">
        <v>16342.5</v>
      </c>
      <c r="J7" s="17">
        <v>10096</v>
      </c>
      <c r="K7" s="17">
        <f t="shared" si="0"/>
        <v>224793.25999999995</v>
      </c>
    </row>
    <row r="8" spans="1:11" ht="12.75" x14ac:dyDescent="0.2">
      <c r="A8" s="3" t="s">
        <v>14</v>
      </c>
      <c r="B8" s="20"/>
      <c r="C8" s="21"/>
      <c r="D8" s="21"/>
      <c r="E8" s="22"/>
      <c r="F8" s="21"/>
      <c r="G8" s="23"/>
      <c r="H8" s="21"/>
      <c r="I8" s="21"/>
      <c r="J8" s="21"/>
      <c r="K8" s="24"/>
    </row>
    <row r="9" spans="1:11" ht="12.75" x14ac:dyDescent="0.2">
      <c r="A9" s="3" t="s">
        <v>15</v>
      </c>
      <c r="B9" s="14"/>
      <c r="C9" s="4"/>
      <c r="D9" s="4"/>
      <c r="E9" s="5"/>
      <c r="F9" s="4"/>
      <c r="G9" s="6"/>
      <c r="H9" s="4"/>
      <c r="I9" s="4"/>
      <c r="J9" s="4"/>
      <c r="K9" s="7"/>
    </row>
    <row r="10" spans="1:11" ht="12.75" x14ac:dyDescent="0.2">
      <c r="A10" s="3" t="s">
        <v>16</v>
      </c>
      <c r="B10" s="14"/>
      <c r="C10" s="4"/>
      <c r="D10" s="4"/>
      <c r="E10" s="5"/>
      <c r="F10" s="4"/>
      <c r="G10" s="6"/>
      <c r="H10" s="4"/>
      <c r="I10" s="4"/>
      <c r="J10" s="4"/>
      <c r="K10" s="7"/>
    </row>
    <row r="11" spans="1:11" ht="12.75" x14ac:dyDescent="0.2">
      <c r="A11" s="3" t="s">
        <v>17</v>
      </c>
      <c r="B11" s="14"/>
      <c r="C11" s="4"/>
      <c r="D11" s="4"/>
      <c r="E11" s="5"/>
      <c r="F11" s="4"/>
      <c r="G11" s="6"/>
      <c r="H11" s="4"/>
      <c r="I11" s="4"/>
      <c r="J11" s="4"/>
      <c r="K11" s="7"/>
    </row>
    <row r="12" spans="1:11" ht="12.75" x14ac:dyDescent="0.2">
      <c r="A12" s="3" t="s">
        <v>18</v>
      </c>
      <c r="B12" s="14"/>
      <c r="C12" s="4"/>
      <c r="D12" s="4"/>
      <c r="E12" s="5"/>
      <c r="F12" s="4"/>
      <c r="G12" s="6"/>
      <c r="H12" s="4"/>
      <c r="I12" s="4"/>
      <c r="J12" s="4"/>
      <c r="K12" s="7"/>
    </row>
    <row r="13" spans="1:11" ht="12.75" x14ac:dyDescent="0.2">
      <c r="A13" s="3" t="s">
        <v>19</v>
      </c>
      <c r="B13" s="14"/>
      <c r="C13" s="4"/>
      <c r="D13" s="4"/>
      <c r="E13" s="5"/>
      <c r="F13" s="4"/>
      <c r="G13" s="6"/>
      <c r="H13" s="4"/>
      <c r="I13" s="4"/>
      <c r="J13" s="4"/>
      <c r="K13" s="7"/>
    </row>
    <row r="14" spans="1:11" ht="12.75" x14ac:dyDescent="0.2">
      <c r="A14" s="3" t="s">
        <v>20</v>
      </c>
      <c r="B14" s="14"/>
      <c r="C14" s="4"/>
      <c r="D14" s="4"/>
      <c r="E14" s="5"/>
      <c r="F14" s="4"/>
      <c r="G14" s="6"/>
      <c r="H14" s="4"/>
      <c r="I14" s="4"/>
      <c r="J14" s="4"/>
      <c r="K14" s="7"/>
    </row>
    <row r="15" spans="1:11" ht="12.75" x14ac:dyDescent="0.2">
      <c r="A15" s="3" t="s">
        <v>21</v>
      </c>
      <c r="B15" s="14"/>
      <c r="C15" s="4"/>
      <c r="D15" s="4"/>
      <c r="E15" s="5"/>
      <c r="F15" s="4"/>
      <c r="G15" s="6"/>
      <c r="H15" s="4"/>
      <c r="I15" s="4"/>
      <c r="J15" s="4"/>
      <c r="K15" s="7"/>
    </row>
    <row r="16" spans="1:11" ht="20.25" customHeight="1" x14ac:dyDescent="0.2">
      <c r="A16" s="8" t="s">
        <v>23</v>
      </c>
      <c r="B16" s="9">
        <f>SUM(B4:B15)</f>
        <v>3155637.4899999998</v>
      </c>
      <c r="C16" s="9">
        <f t="shared" ref="C16:K16" si="1">SUM(C4:C15)</f>
        <v>1048189.75</v>
      </c>
      <c r="D16" s="9">
        <f t="shared" si="1"/>
        <v>620283.46</v>
      </c>
      <c r="E16" s="9">
        <f t="shared" si="1"/>
        <v>47735.239999999991</v>
      </c>
      <c r="F16" s="9">
        <f t="shared" si="1"/>
        <v>84268</v>
      </c>
      <c r="G16" s="9">
        <f t="shared" si="1"/>
        <v>308796.5</v>
      </c>
      <c r="H16" s="9">
        <f t="shared" si="1"/>
        <v>108050.37000000001</v>
      </c>
      <c r="I16" s="9">
        <f t="shared" si="1"/>
        <v>86021</v>
      </c>
      <c r="J16" s="9">
        <f t="shared" si="1"/>
        <v>49496</v>
      </c>
      <c r="K16" s="9">
        <f t="shared" si="1"/>
        <v>802797.16999999993</v>
      </c>
    </row>
    <row r="19" spans="4:4" ht="15.75" customHeight="1" x14ac:dyDescent="0.2">
      <c r="D19" s="2"/>
    </row>
  </sheetData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Raporti mujor i te hyrave dhe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Emire Mashkulli</dc:creator>
  <cp:lastModifiedBy>Emire Mashkulli</cp:lastModifiedBy>
  <cp:lastPrinted>2023-05-25T07:50:31Z</cp:lastPrinted>
  <dcterms:created xsi:type="dcterms:W3CDTF">2021-02-25T07:44:21Z</dcterms:created>
  <dcterms:modified xsi:type="dcterms:W3CDTF">2023-05-25T07:51:16Z</dcterms:modified>
</cp:coreProperties>
</file>